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10" tabRatio="589" activeTab="0"/>
  </bookViews>
  <sheets>
    <sheet name="Turnaj" sheetId="1" r:id="rId1"/>
    <sheet name="Všechny hry" sheetId="2" r:id="rId2"/>
    <sheet name="Los" sheetId="3" r:id="rId3"/>
    <sheet name="Roční žebříček" sheetId="4" r:id="rId4"/>
  </sheets>
  <definedNames>
    <definedName name="_xlfn.AGGREGATE" hidden="1">#NAME?</definedName>
    <definedName name="_xlfn.ANCHORARRAY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<sst xmlns="http://schemas.openxmlformats.org/spreadsheetml/2006/main" count="251" uniqueCount="93">
  <si>
    <t>K2</t>
  </si>
  <si>
    <t>K1</t>
  </si>
  <si>
    <t>K3</t>
  </si>
  <si>
    <t>K4</t>
  </si>
  <si>
    <t>F1</t>
  </si>
  <si>
    <t>F2</t>
  </si>
  <si>
    <t>Čistý součet</t>
  </si>
  <si>
    <t>Lencová Anežka</t>
  </si>
  <si>
    <t>Soušek Milan</t>
  </si>
  <si>
    <t>Poř.</t>
  </si>
  <si>
    <t>Příjmení, jméno</t>
  </si>
  <si>
    <t>HDC Sa</t>
  </si>
  <si>
    <t>Součet</t>
  </si>
  <si>
    <t>Průměr</t>
  </si>
  <si>
    <t>Součet s HDC</t>
  </si>
  <si>
    <t>Konečné pořadí</t>
  </si>
  <si>
    <t>Finále</t>
  </si>
  <si>
    <t>Max hra</t>
  </si>
  <si>
    <t>Zapletalová Jiřina</t>
  </si>
  <si>
    <t>Brokešová Anna</t>
  </si>
  <si>
    <t>Soukupová Dana</t>
  </si>
  <si>
    <t>Henzl Petr</t>
  </si>
  <si>
    <t>HDC Ž 8</t>
  </si>
  <si>
    <t>Štefková Eva</t>
  </si>
  <si>
    <t>Matera Lubomír</t>
  </si>
  <si>
    <t>Krejčí Jarmila st.</t>
  </si>
  <si>
    <t>Velek Stanislav</t>
  </si>
  <si>
    <t>Pankivová Božena</t>
  </si>
  <si>
    <t>Nádvorník Pavel</t>
  </si>
  <si>
    <t>HDC Sen</t>
  </si>
  <si>
    <t>Harašta Jiří</t>
  </si>
  <si>
    <t>Pitaš Vladimír</t>
  </si>
  <si>
    <t>Hasník Vít</t>
  </si>
  <si>
    <t>Mlčák František</t>
  </si>
  <si>
    <t>Zelinková Irena</t>
  </si>
  <si>
    <t>Počet startů</t>
  </si>
  <si>
    <t>body</t>
  </si>
  <si>
    <t>pořadí</t>
  </si>
  <si>
    <t>Dvořáková Magdalena</t>
  </si>
  <si>
    <t>Mlčáková Jana</t>
  </si>
  <si>
    <t>Lébrová Jana</t>
  </si>
  <si>
    <t>Hráč</t>
  </si>
  <si>
    <t>Kolář František</t>
  </si>
  <si>
    <t>Hrdlička Vladislav</t>
  </si>
  <si>
    <t>Fojtíková Ivana</t>
  </si>
  <si>
    <t>Brokeš František st.</t>
  </si>
  <si>
    <t>Kurka Kamil</t>
  </si>
  <si>
    <t>Kapustová Dagmar</t>
  </si>
  <si>
    <t>Surán Ondrej</t>
  </si>
  <si>
    <t>Min hra</t>
  </si>
  <si>
    <t>Kvalifikace</t>
  </si>
  <si>
    <t xml:space="preserve">Nejvyšší hra: </t>
  </si>
  <si>
    <t>Bodování za pořadí</t>
  </si>
  <si>
    <r>
      <t>Roční žebříček</t>
    </r>
    <r>
      <rPr>
        <sz val="12"/>
        <color indexed="8"/>
        <rFont val="Verdana"/>
        <family val="2"/>
      </rPr>
      <t xml:space="preserve">                  Z 8 turnajů se započítává 6 s lepším pořadím</t>
    </r>
  </si>
  <si>
    <t>26.08.</t>
  </si>
  <si>
    <t>K5</t>
  </si>
  <si>
    <t>K6</t>
  </si>
  <si>
    <t>Body do roku</t>
  </si>
  <si>
    <t>Losování</t>
  </si>
  <si>
    <t>MIN hra</t>
  </si>
  <si>
    <t>MAX hra</t>
  </si>
  <si>
    <t>Appeltauer Jiří</t>
  </si>
  <si>
    <t>Appeltauerová Eva</t>
  </si>
  <si>
    <t>Schůt Ladislav</t>
  </si>
  <si>
    <t>Kč</t>
  </si>
  <si>
    <t>hráčů</t>
  </si>
  <si>
    <t>Ondřej Surán</t>
  </si>
  <si>
    <t>Čistý součet 5 her</t>
  </si>
  <si>
    <t>Čistý průměr 6 her</t>
  </si>
  <si>
    <t>Denní průměr (všechny hry)</t>
  </si>
  <si>
    <t>Poř. po kval.</t>
  </si>
  <si>
    <t>František Kolář, Jana Lébrová, Stanislav Velek</t>
  </si>
  <si>
    <t>Výherci</t>
  </si>
  <si>
    <t>číslo</t>
  </si>
  <si>
    <t>datum</t>
  </si>
  <si>
    <t>HDC</t>
  </si>
  <si>
    <t>Senior Exkluziv 23-24</t>
  </si>
  <si>
    <t>F3</t>
  </si>
  <si>
    <t>23.09.</t>
  </si>
  <si>
    <t>13.01.</t>
  </si>
  <si>
    <t>17.02.</t>
  </si>
  <si>
    <t>13.04.</t>
  </si>
  <si>
    <t>11.05.</t>
  </si>
  <si>
    <t>Havlíček Zdeněk st.</t>
  </si>
  <si>
    <t>nikdo</t>
  </si>
  <si>
    <t>17.11.</t>
  </si>
  <si>
    <t>Hasala Petr</t>
  </si>
  <si>
    <t>Součet 5 her s HDC (postup)</t>
  </si>
  <si>
    <t>25% kval. průměr z 6 her</t>
  </si>
  <si>
    <t>16.03.</t>
  </si>
  <si>
    <t>Sadlek Petr</t>
  </si>
  <si>
    <t>-</t>
  </si>
  <si>
    <t>RESTARTY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</si>
</sst>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91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1"/>
      <name val="Book Antiqua"/>
      <family val="1"/>
    </font>
    <font>
      <b/>
      <sz val="12"/>
      <color indexed="10"/>
      <name val="Verdana"/>
      <family val="2"/>
    </font>
    <font>
      <u val="single"/>
      <sz val="8.5"/>
      <color indexed="36"/>
      <name val="Verdana"/>
      <family val="2"/>
    </font>
    <font>
      <sz val="12"/>
      <name val="Verdana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1"/>
      <name val="Verdana"/>
      <family val="2"/>
    </font>
    <font>
      <b/>
      <sz val="11"/>
      <name val="Verdana"/>
      <family val="2"/>
    </font>
    <font>
      <sz val="12"/>
      <color indexed="8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Verdana"/>
      <family val="2"/>
    </font>
    <font>
      <sz val="14"/>
      <color indexed="8"/>
      <name val="Book Antiqua"/>
      <family val="1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Book Antiqua"/>
      <family val="1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Book Antiqua"/>
      <family val="1"/>
    </font>
    <font>
      <sz val="12"/>
      <color indexed="55"/>
      <name val="Book Antiqua"/>
      <family val="1"/>
    </font>
    <font>
      <sz val="11"/>
      <color indexed="8"/>
      <name val="Book Antiqua"/>
      <family val="1"/>
    </font>
    <font>
      <sz val="11"/>
      <color indexed="8"/>
      <name val="Verdana"/>
      <family val="2"/>
    </font>
    <font>
      <b/>
      <sz val="16"/>
      <color indexed="10"/>
      <name val="Book Antiqua"/>
      <family val="1"/>
    </font>
    <font>
      <b/>
      <sz val="11"/>
      <color indexed="8"/>
      <name val="Book Antiqua"/>
      <family val="1"/>
    </font>
    <font>
      <b/>
      <sz val="26"/>
      <color indexed="10"/>
      <name val="Verdana"/>
      <family val="2"/>
    </font>
    <font>
      <b/>
      <sz val="16"/>
      <color indexed="30"/>
      <name val="Verdana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24997000396251678"/>
      <name val="Verdana"/>
      <family val="2"/>
    </font>
    <font>
      <sz val="14"/>
      <color theme="1"/>
      <name val="Book Antiqua"/>
      <family val="1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2"/>
      <color theme="1" tint="0.04998999834060669"/>
      <name val="Book Antiqua"/>
      <family val="1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0" tint="-0.3499799966812134"/>
      <name val="Verdana"/>
      <family val="2"/>
    </font>
    <font>
      <b/>
      <sz val="11"/>
      <color rgb="FFFF0000"/>
      <name val="Verdana"/>
      <family val="2"/>
    </font>
    <font>
      <b/>
      <sz val="10"/>
      <color theme="1"/>
      <name val="Verdana"/>
      <family val="2"/>
    </font>
    <font>
      <sz val="12"/>
      <color theme="1"/>
      <name val="Book Antiqua"/>
      <family val="1"/>
    </font>
    <font>
      <b/>
      <sz val="12"/>
      <color rgb="FFFF0000"/>
      <name val="Verdana"/>
      <family val="2"/>
    </font>
    <font>
      <sz val="12"/>
      <color theme="0" tint="-0.3499799966812134"/>
      <name val="Book Antiqua"/>
      <family val="1"/>
    </font>
    <font>
      <sz val="11"/>
      <color theme="1"/>
      <name val="Book Antiqua"/>
      <family val="1"/>
    </font>
    <font>
      <sz val="11"/>
      <color theme="1"/>
      <name val="Verdana"/>
      <family val="2"/>
    </font>
    <font>
      <b/>
      <sz val="16"/>
      <color rgb="FFFF0000"/>
      <name val="Book Antiqua"/>
      <family val="1"/>
    </font>
    <font>
      <b/>
      <sz val="11"/>
      <color theme="1"/>
      <name val="Book Antiqua"/>
      <family val="1"/>
    </font>
    <font>
      <b/>
      <sz val="26"/>
      <color rgb="FFFF0000"/>
      <name val="Verdana"/>
      <family val="2"/>
    </font>
    <font>
      <b/>
      <sz val="16"/>
      <color rgb="FF0070C0"/>
      <name val="Verdana"/>
      <family val="2"/>
    </font>
    <font>
      <b/>
      <sz val="12"/>
      <color theme="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39" borderId="13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1" fontId="6" fillId="38" borderId="0" xfId="0" applyNumberFormat="1" applyFont="1" applyFill="1" applyBorder="1" applyAlignment="1">
      <alignment horizontal="center" vertical="center"/>
    </xf>
    <xf numFmtId="0" fontId="72" fillId="39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9" fillId="38" borderId="0" xfId="0" applyNumberFormat="1" applyFont="1" applyFill="1" applyBorder="1" applyAlignment="1">
      <alignment horizontal="center" vertical="center"/>
    </xf>
    <xf numFmtId="0" fontId="72" fillId="39" borderId="14" xfId="0" applyFont="1" applyFill="1" applyBorder="1" applyAlignment="1">
      <alignment horizontal="center" vertical="center"/>
    </xf>
    <xf numFmtId="1" fontId="6" fillId="38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14" borderId="0" xfId="0" applyFont="1" applyFill="1" applyAlignment="1">
      <alignment horizontal="center" vertical="center" wrapText="1"/>
    </xf>
    <xf numFmtId="0" fontId="2" fillId="14" borderId="0" xfId="0" applyFont="1" applyFill="1" applyAlignment="1">
      <alignment vertical="center"/>
    </xf>
    <xf numFmtId="0" fontId="73" fillId="0" borderId="16" xfId="0" applyFont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6" fillId="38" borderId="14" xfId="0" applyNumberFormat="1" applyFont="1" applyFill="1" applyBorder="1" applyAlignment="1">
      <alignment horizontal="center" vertical="center"/>
    </xf>
    <xf numFmtId="1" fontId="75" fillId="13" borderId="15" xfId="0" applyNumberFormat="1" applyFont="1" applyFill="1" applyBorder="1" applyAlignment="1">
      <alignment horizontal="center" vertical="center"/>
    </xf>
    <xf numFmtId="1" fontId="6" fillId="38" borderId="0" xfId="0" applyNumberFormat="1" applyFont="1" applyFill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76" fillId="42" borderId="10" xfId="0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1" fontId="6" fillId="13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7" fillId="42" borderId="10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1" fontId="0" fillId="7" borderId="0" xfId="0" applyNumberFormat="1" applyFont="1" applyFill="1" applyAlignment="1">
      <alignment horizontal="center" vertical="center"/>
    </xf>
    <xf numFmtId="1" fontId="0" fillId="40" borderId="0" xfId="0" applyNumberFormat="1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 wrapText="1"/>
    </xf>
    <xf numFmtId="0" fontId="5" fillId="4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5" fillId="38" borderId="0" xfId="0" applyNumberFormat="1" applyFont="1" applyFill="1" applyBorder="1" applyAlignment="1">
      <alignment horizontal="center" vertical="center"/>
    </xf>
    <xf numFmtId="1" fontId="79" fillId="38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3" fontId="13" fillId="38" borderId="0" xfId="0" applyNumberFormat="1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13" fillId="38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74" fillId="38" borderId="0" xfId="0" applyNumberFormat="1" applyFont="1" applyFill="1" applyAlignment="1">
      <alignment horizontal="left" vertical="center"/>
    </xf>
    <xf numFmtId="0" fontId="80" fillId="41" borderId="17" xfId="0" applyFont="1" applyFill="1" applyBorder="1" applyAlignment="1">
      <alignment horizontal="center" vertical="center"/>
    </xf>
    <xf numFmtId="1" fontId="81" fillId="38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right" vertical="center"/>
    </xf>
    <xf numFmtId="0" fontId="13" fillId="38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" fontId="13" fillId="38" borderId="0" xfId="0" applyNumberFormat="1" applyFont="1" applyFill="1" applyAlignment="1">
      <alignment horizontal="center" vertical="center"/>
    </xf>
    <xf numFmtId="0" fontId="13" fillId="38" borderId="0" xfId="0" applyFont="1" applyFill="1" applyAlignment="1">
      <alignment horizontal="center" vertical="center"/>
    </xf>
    <xf numFmtId="0" fontId="14" fillId="38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13" fillId="38" borderId="0" xfId="0" applyFont="1" applyFill="1" applyAlignment="1">
      <alignment vertical="center"/>
    </xf>
    <xf numFmtId="0" fontId="13" fillId="38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38" borderId="0" xfId="0" applyFont="1" applyFill="1" applyBorder="1" applyAlignment="1">
      <alignment horizontal="right" vertical="center"/>
    </xf>
    <xf numFmtId="2" fontId="6" fillId="38" borderId="17" xfId="0" applyNumberFormat="1" applyFont="1" applyFill="1" applyBorder="1" applyAlignment="1">
      <alignment horizontal="center" vertical="center"/>
    </xf>
    <xf numFmtId="1" fontId="84" fillId="0" borderId="0" xfId="0" applyNumberFormat="1" applyFont="1" applyAlignment="1">
      <alignment horizontal="center" vertical="center"/>
    </xf>
    <xf numFmtId="1" fontId="84" fillId="38" borderId="0" xfId="0" applyNumberFormat="1" applyFont="1" applyFill="1" applyAlignment="1">
      <alignment horizontal="center" vertical="center"/>
    </xf>
    <xf numFmtId="0" fontId="84" fillId="38" borderId="0" xfId="0" applyFont="1" applyFill="1" applyAlignment="1">
      <alignment horizontal="center" vertical="center"/>
    </xf>
    <xf numFmtId="0" fontId="84" fillId="38" borderId="0" xfId="0" applyFont="1" applyFill="1" applyAlignment="1">
      <alignment vertical="center" wrapText="1"/>
    </xf>
    <xf numFmtId="0" fontId="84" fillId="0" borderId="0" xfId="0" applyFont="1" applyAlignment="1">
      <alignment vertical="center" wrapText="1"/>
    </xf>
    <xf numFmtId="0" fontId="85" fillId="0" borderId="0" xfId="0" applyFont="1" applyAlignment="1">
      <alignment vertical="center" wrapText="1"/>
    </xf>
    <xf numFmtId="0" fontId="85" fillId="0" borderId="0" xfId="0" applyFont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/>
    </xf>
    <xf numFmtId="0" fontId="84" fillId="38" borderId="0" xfId="36" applyFont="1" applyFill="1" applyAlignment="1" applyProtection="1">
      <alignment vertical="center" wrapText="1"/>
      <protection/>
    </xf>
    <xf numFmtId="0" fontId="84" fillId="0" borderId="0" xfId="36" applyFont="1" applyAlignment="1" applyProtection="1">
      <alignment vertical="center" wrapText="1"/>
      <protection/>
    </xf>
    <xf numFmtId="0" fontId="85" fillId="0" borderId="0" xfId="36" applyFont="1" applyAlignment="1" applyProtection="1">
      <alignment vertical="center" wrapText="1"/>
      <protection/>
    </xf>
    <xf numFmtId="0" fontId="74" fillId="0" borderId="0" xfId="36" applyFont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49" fontId="13" fillId="2" borderId="0" xfId="0" applyNumberFormat="1" applyFont="1" applyFill="1" applyBorder="1" applyAlignment="1">
      <alignment horizontal="left" vertical="center"/>
    </xf>
    <xf numFmtId="1" fontId="6" fillId="7" borderId="14" xfId="0" applyNumberFormat="1" applyFont="1" applyFill="1" applyBorder="1" applyAlignment="1">
      <alignment horizontal="center" vertical="center"/>
    </xf>
    <xf numFmtId="1" fontId="6" fillId="7" borderId="0" xfId="0" applyNumberFormat="1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/>
    </xf>
    <xf numFmtId="1" fontId="6" fillId="38" borderId="19" xfId="0" applyNumberFormat="1" applyFont="1" applyFill="1" applyBorder="1" applyAlignment="1">
      <alignment horizontal="center" vertical="center"/>
    </xf>
    <xf numFmtId="1" fontId="6" fillId="38" borderId="18" xfId="0" applyNumberFormat="1" applyFont="1" applyFill="1" applyBorder="1" applyAlignment="1">
      <alignment horizontal="center" vertical="center"/>
    </xf>
    <xf numFmtId="0" fontId="77" fillId="43" borderId="20" xfId="0" applyFont="1" applyFill="1" applyBorder="1" applyAlignment="1">
      <alignment horizontal="center" vertical="center" wrapText="1"/>
    </xf>
    <xf numFmtId="0" fontId="77" fillId="43" borderId="14" xfId="0" applyFont="1" applyFill="1" applyBorder="1" applyAlignment="1">
      <alignment horizontal="center" vertical="center" wrapText="1"/>
    </xf>
    <xf numFmtId="1" fontId="86" fillId="39" borderId="11" xfId="0" applyNumberFormat="1" applyFont="1" applyFill="1" applyBorder="1" applyAlignment="1">
      <alignment horizontal="center" vertical="center"/>
    </xf>
    <xf numFmtId="1" fontId="75" fillId="13" borderId="19" xfId="0" applyNumberFormat="1" applyFont="1" applyFill="1" applyBorder="1" applyAlignment="1">
      <alignment horizontal="center" vertical="center"/>
    </xf>
    <xf numFmtId="1" fontId="81" fillId="19" borderId="15" xfId="0" applyNumberFormat="1" applyFont="1" applyFill="1" applyBorder="1" applyAlignment="1">
      <alignment horizontal="center" vertical="center"/>
    </xf>
    <xf numFmtId="1" fontId="84" fillId="19" borderId="15" xfId="0" applyNumberFormat="1" applyFont="1" applyFill="1" applyBorder="1" applyAlignment="1">
      <alignment horizontal="center" vertical="center"/>
    </xf>
    <xf numFmtId="1" fontId="81" fillId="19" borderId="0" xfId="0" applyNumberFormat="1" applyFont="1" applyFill="1" applyBorder="1" applyAlignment="1">
      <alignment horizontal="center" vertical="center"/>
    </xf>
    <xf numFmtId="1" fontId="84" fillId="19" borderId="0" xfId="0" applyNumberFormat="1" applyFont="1" applyFill="1" applyBorder="1" applyAlignment="1">
      <alignment horizontal="center" vertical="center"/>
    </xf>
    <xf numFmtId="1" fontId="84" fillId="19" borderId="0" xfId="0" applyNumberFormat="1" applyFont="1" applyFill="1" applyAlignment="1">
      <alignment horizontal="center" vertical="center"/>
    </xf>
    <xf numFmtId="170" fontId="6" fillId="38" borderId="14" xfId="0" applyNumberFormat="1" applyFont="1" applyFill="1" applyBorder="1" applyAlignment="1">
      <alignment horizontal="center" vertical="center"/>
    </xf>
    <xf numFmtId="170" fontId="9" fillId="2" borderId="14" xfId="0" applyNumberFormat="1" applyFont="1" applyFill="1" applyBorder="1" applyAlignment="1">
      <alignment horizontal="center" vertical="center"/>
    </xf>
    <xf numFmtId="170" fontId="6" fillId="7" borderId="14" xfId="0" applyNumberFormat="1" applyFont="1" applyFill="1" applyBorder="1" applyAlignment="1">
      <alignment horizontal="center" vertical="center"/>
    </xf>
    <xf numFmtId="170" fontId="87" fillId="44" borderId="12" xfId="0" applyNumberFormat="1" applyFont="1" applyFill="1" applyBorder="1" applyAlignment="1">
      <alignment horizontal="center" vertical="center"/>
    </xf>
    <xf numFmtId="170" fontId="6" fillId="38" borderId="20" xfId="0" applyNumberFormat="1" applyFont="1" applyFill="1" applyBorder="1" applyAlignment="1">
      <alignment horizontal="center" vertical="center"/>
    </xf>
    <xf numFmtId="170" fontId="9" fillId="38" borderId="20" xfId="0" applyNumberFormat="1" applyFont="1" applyFill="1" applyBorder="1" applyAlignment="1">
      <alignment horizontal="center" vertical="center"/>
    </xf>
    <xf numFmtId="2" fontId="6" fillId="38" borderId="21" xfId="0" applyNumberFormat="1" applyFont="1" applyFill="1" applyBorder="1" applyAlignment="1">
      <alignment horizontal="center" vertical="center"/>
    </xf>
    <xf numFmtId="2" fontId="6" fillId="38" borderId="22" xfId="0" applyNumberFormat="1" applyFont="1" applyFill="1" applyBorder="1" applyAlignment="1">
      <alignment horizontal="center" vertical="center"/>
    </xf>
    <xf numFmtId="2" fontId="6" fillId="38" borderId="23" xfId="0" applyNumberFormat="1" applyFont="1" applyFill="1" applyBorder="1" applyAlignment="1">
      <alignment horizontal="center" vertical="center"/>
    </xf>
    <xf numFmtId="0" fontId="74" fillId="41" borderId="10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1" fontId="5" fillId="4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88" fillId="39" borderId="24" xfId="0" applyFont="1" applyFill="1" applyBorder="1" applyAlignment="1">
      <alignment horizontal="center" vertical="center"/>
    </xf>
    <xf numFmtId="170" fontId="6" fillId="38" borderId="0" xfId="0" applyNumberFormat="1" applyFont="1" applyFill="1" applyBorder="1" applyAlignment="1">
      <alignment horizontal="center" vertical="center"/>
    </xf>
    <xf numFmtId="170" fontId="6" fillId="38" borderId="0" xfId="0" applyNumberFormat="1" applyFont="1" applyFill="1" applyAlignment="1">
      <alignment horizontal="center" vertical="center"/>
    </xf>
    <xf numFmtId="170" fontId="9" fillId="2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Alignment="1">
      <alignment horizontal="center" vertical="center"/>
    </xf>
    <xf numFmtId="170" fontId="6" fillId="7" borderId="0" xfId="0" applyNumberFormat="1" applyFont="1" applyFill="1" applyBorder="1" applyAlignment="1">
      <alignment horizontal="center" vertical="center"/>
    </xf>
    <xf numFmtId="170" fontId="6" fillId="7" borderId="13" xfId="0" applyNumberFormat="1" applyFont="1" applyFill="1" applyBorder="1" applyAlignment="1">
      <alignment horizontal="center" vertical="center"/>
    </xf>
    <xf numFmtId="170" fontId="87" fillId="44" borderId="17" xfId="0" applyNumberFormat="1" applyFont="1" applyFill="1" applyBorder="1" applyAlignment="1">
      <alignment horizontal="center" vertical="center"/>
    </xf>
    <xf numFmtId="1" fontId="6" fillId="44" borderId="19" xfId="0" applyNumberFormat="1" applyFont="1" applyFill="1" applyBorder="1" applyAlignment="1">
      <alignment horizontal="center" vertical="center"/>
    </xf>
    <xf numFmtId="1" fontId="6" fillId="44" borderId="15" xfId="0" applyNumberFormat="1" applyFont="1" applyFill="1" applyBorder="1" applyAlignment="1">
      <alignment horizontal="center" vertical="center"/>
    </xf>
    <xf numFmtId="1" fontId="6" fillId="44" borderId="0" xfId="0" applyNumberFormat="1" applyFont="1" applyFill="1" applyBorder="1" applyAlignment="1">
      <alignment horizontal="center" vertical="center"/>
    </xf>
    <xf numFmtId="1" fontId="86" fillId="38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8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0" fontId="6" fillId="38" borderId="25" xfId="0" applyNumberFormat="1" applyFont="1" applyFill="1" applyBorder="1" applyAlignment="1">
      <alignment horizontal="center" vertical="center"/>
    </xf>
    <xf numFmtId="170" fontId="9" fillId="38" borderId="25" xfId="0" applyNumberFormat="1" applyFont="1" applyFill="1" applyBorder="1" applyAlignment="1">
      <alignment horizontal="center" vertical="center"/>
    </xf>
    <xf numFmtId="170" fontId="6" fillId="38" borderId="26" xfId="0" applyNumberFormat="1" applyFont="1" applyFill="1" applyBorder="1" applyAlignment="1">
      <alignment horizontal="center" vertical="center"/>
    </xf>
    <xf numFmtId="170" fontId="9" fillId="38" borderId="2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7" fillId="43" borderId="21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81" fillId="38" borderId="0" xfId="0" applyNumberFormat="1" applyFont="1" applyFill="1" applyAlignment="1">
      <alignment horizontal="center" vertical="center"/>
    </xf>
    <xf numFmtId="0" fontId="81" fillId="38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" fontId="0" fillId="38" borderId="12" xfId="0" applyNumberFormat="1" applyFont="1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38" borderId="10" xfId="0" applyNumberFormat="1" applyFont="1" applyFill="1" applyBorder="1" applyAlignment="1">
      <alignment horizontal="center" vertical="center"/>
    </xf>
    <xf numFmtId="0" fontId="77" fillId="45" borderId="1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4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90" fillId="4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4" borderId="0" xfId="0" applyFont="1" applyFill="1" applyAlignment="1">
      <alignment horizontal="center" vertical="center" wrapText="1"/>
    </xf>
    <xf numFmtId="0" fontId="8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6"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4" tint="0.3999499976634979"/>
        </patternFill>
      </fill>
    </dxf>
    <dxf>
      <font>
        <b/>
        <i val="0"/>
        <strike val="0"/>
        <color theme="1"/>
      </font>
      <fill>
        <patternFill>
          <bgColor theme="9" tint="0.3999499976634979"/>
        </patternFill>
      </fill>
    </dxf>
    <dxf>
      <font>
        <b/>
        <i val="0"/>
        <color rgb="FFFF0000"/>
      </font>
    </dxf>
    <dxf>
      <font>
        <strike val="0"/>
        <color theme="0" tint="-0.24993999302387238"/>
      </font>
    </dxf>
    <dxf>
      <font>
        <strike val="0"/>
        <color theme="0" tint="-0.24993999302387238"/>
      </font>
    </dxf>
    <dxf>
      <font>
        <b/>
        <i val="0"/>
        <color rgb="FFFF0000"/>
      </font>
    </dxf>
    <dxf>
      <font>
        <strike val="0"/>
      </font>
      <fill>
        <patternFill>
          <bgColor theme="8" tint="0.3999499976634979"/>
        </patternFill>
      </fill>
    </dxf>
    <dxf>
      <font>
        <strike val="0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 tint="-0.24993999302387238"/>
      </font>
    </dxf>
    <dxf>
      <font>
        <b/>
        <i val="0"/>
        <color rgb="FFFF0000"/>
      </font>
    </dxf>
    <dxf>
      <font>
        <b/>
        <i val="0"/>
        <strike val="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strike val="0"/>
        <name val="Calibri Light"/>
        <color rgb="FFFF0000"/>
      </font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4" tint="-0.24993999302387238"/>
      </font>
    </dxf>
    <dxf>
      <font>
        <b/>
        <i val="0"/>
        <strike val="0"/>
        <color rgb="FFFF0000"/>
      </font>
    </dxf>
    <dxf>
      <font>
        <b/>
        <i val="0"/>
        <strike val="0"/>
      </font>
    </dxf>
    <dxf>
      <font>
        <b/>
        <i val="0"/>
        <strike val="0"/>
      </font>
      <fill>
        <patternFill>
          <bgColor theme="7" tint="0.3999499976634979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theme="1" tint="0.04998999834060669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theme="7" tint="0.3999499976634979"/>
        </patternFill>
      </fill>
      <border/>
    </dxf>
    <dxf>
      <font>
        <b/>
        <i val="0"/>
        <strike val="0"/>
        <color rgb="FFFF000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  <color theme="8" tint="-0.24993999302387238"/>
      </font>
      <border/>
    </dxf>
    <dxf>
      <font>
        <strike val="0"/>
        <color theme="0" tint="-0.24993999302387238"/>
      </font>
      <border/>
    </dxf>
    <dxf>
      <font>
        <strike val="0"/>
      </font>
      <fill>
        <patternFill>
          <bgColor theme="8" tint="0.3999499976634979"/>
        </patternFill>
      </fill>
      <border/>
    </dxf>
    <dxf>
      <font>
        <b/>
        <i val="0"/>
        <strike val="0"/>
        <color theme="1"/>
      </font>
      <fill>
        <patternFill>
          <bgColor theme="9" tint="0.3999499976634979"/>
        </patternFill>
      </fill>
      <border/>
    </dxf>
    <dxf>
      <font>
        <b/>
        <i val="0"/>
        <strike val="0"/>
        <color theme="1"/>
      </font>
      <fill>
        <patternFill>
          <bgColor theme="4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81"/>
  <sheetViews>
    <sheetView showGridLines="0" showRowColHeaders="0"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00390625" defaultRowHeight="12.75"/>
  <cols>
    <col min="1" max="1" width="5.50390625" style="16" customWidth="1"/>
    <col min="2" max="2" width="22.25390625" style="58" customWidth="1"/>
    <col min="3" max="5" width="4.625" style="16" customWidth="1"/>
    <col min="6" max="11" width="4.50390625" style="16" customWidth="1"/>
    <col min="12" max="12" width="7.00390625" style="16" customWidth="1"/>
    <col min="13" max="13" width="7.50390625" style="16" customWidth="1"/>
    <col min="14" max="14" width="9.00390625" style="8" customWidth="1"/>
    <col min="15" max="17" width="5.25390625" style="15" customWidth="1"/>
    <col min="18" max="18" width="8.875" style="15" customWidth="1"/>
    <col min="19" max="19" width="7.375" style="15" customWidth="1"/>
    <col min="20" max="20" width="8.125" style="15" customWidth="1"/>
    <col min="21" max="21" width="10.125" style="15" customWidth="1"/>
    <col min="22" max="22" width="9.375" style="15" customWidth="1"/>
    <col min="23" max="23" width="6.125" style="16" customWidth="1"/>
    <col min="24" max="24" width="8.125" style="78" customWidth="1"/>
    <col min="25" max="26" width="9.00390625" style="15" customWidth="1"/>
    <col min="27" max="27" width="9.00390625" style="28" customWidth="1"/>
    <col min="28" max="16384" width="9.00390625" style="15" customWidth="1"/>
  </cols>
  <sheetData>
    <row r="1" spans="1:21" ht="19.5" customHeight="1" thickBot="1">
      <c r="A1" s="31" t="s">
        <v>76</v>
      </c>
      <c r="C1" s="193">
        <v>45304</v>
      </c>
      <c r="D1" s="194"/>
      <c r="E1" s="195"/>
      <c r="F1" s="196" t="s">
        <v>50</v>
      </c>
      <c r="G1" s="194"/>
      <c r="H1" s="194"/>
      <c r="I1" s="194"/>
      <c r="J1" s="194"/>
      <c r="K1" s="194"/>
      <c r="L1" s="194"/>
      <c r="M1" s="194"/>
      <c r="N1" s="194"/>
      <c r="O1" s="197" t="s">
        <v>16</v>
      </c>
      <c r="P1" s="198"/>
      <c r="Q1" s="198"/>
      <c r="R1" s="198"/>
      <c r="S1" s="198"/>
      <c r="T1" s="198"/>
      <c r="U1" s="198"/>
    </row>
    <row r="2" spans="1:27" s="2" customFormat="1" ht="57" customHeight="1" thickBot="1">
      <c r="A2" s="7" t="s">
        <v>70</v>
      </c>
      <c r="B2" s="88" t="s">
        <v>10</v>
      </c>
      <c r="C2" s="14" t="s">
        <v>22</v>
      </c>
      <c r="D2" s="14" t="s">
        <v>29</v>
      </c>
      <c r="E2" s="6" t="s">
        <v>11</v>
      </c>
      <c r="F2" s="24" t="s">
        <v>1</v>
      </c>
      <c r="G2" s="24" t="s">
        <v>0</v>
      </c>
      <c r="H2" s="24" t="s">
        <v>2</v>
      </c>
      <c r="I2" s="24" t="s">
        <v>3</v>
      </c>
      <c r="J2" s="24" t="s">
        <v>55</v>
      </c>
      <c r="K2" s="24" t="s">
        <v>56</v>
      </c>
      <c r="L2" s="6" t="s">
        <v>67</v>
      </c>
      <c r="M2" s="23" t="s">
        <v>68</v>
      </c>
      <c r="N2" s="20" t="s">
        <v>87</v>
      </c>
      <c r="O2" s="178" t="s">
        <v>4</v>
      </c>
      <c r="P2" s="178" t="s">
        <v>5</v>
      </c>
      <c r="Q2" s="178" t="s">
        <v>77</v>
      </c>
      <c r="R2" s="179" t="s">
        <v>88</v>
      </c>
      <c r="S2" s="177" t="s">
        <v>6</v>
      </c>
      <c r="T2" s="131" t="s">
        <v>14</v>
      </c>
      <c r="U2" s="132" t="s">
        <v>69</v>
      </c>
      <c r="V2" s="191" t="s">
        <v>15</v>
      </c>
      <c r="W2" s="63" t="s">
        <v>17</v>
      </c>
      <c r="X2" s="149" t="s">
        <v>57</v>
      </c>
      <c r="AA2" s="29"/>
    </row>
    <row r="3" spans="1:27" s="82" customFormat="1" ht="18" customHeight="1">
      <c r="A3" s="134">
        <v>2</v>
      </c>
      <c r="B3" s="125" t="s">
        <v>48</v>
      </c>
      <c r="C3" s="59"/>
      <c r="D3" s="140">
        <v>2</v>
      </c>
      <c r="E3" s="141">
        <v>2</v>
      </c>
      <c r="F3" s="129">
        <v>174</v>
      </c>
      <c r="G3" s="59">
        <v>241</v>
      </c>
      <c r="H3" s="59">
        <v>206</v>
      </c>
      <c r="I3" s="59">
        <v>202</v>
      </c>
      <c r="J3" s="59">
        <v>234</v>
      </c>
      <c r="K3" s="59">
        <v>203</v>
      </c>
      <c r="L3" s="162">
        <v>1086</v>
      </c>
      <c r="M3" s="76">
        <v>210</v>
      </c>
      <c r="N3" s="143">
        <v>1096</v>
      </c>
      <c r="O3" s="126">
        <v>215</v>
      </c>
      <c r="P3" s="126">
        <v>203</v>
      </c>
      <c r="Q3" s="126">
        <v>232</v>
      </c>
      <c r="R3" s="142">
        <v>53</v>
      </c>
      <c r="S3" s="144">
        <v>703</v>
      </c>
      <c r="T3" s="145">
        <v>709</v>
      </c>
      <c r="U3" s="146">
        <v>212.22222222222223</v>
      </c>
      <c r="V3" s="44">
        <v>1</v>
      </c>
      <c r="W3" s="64">
        <v>241</v>
      </c>
      <c r="X3" s="150">
        <v>60</v>
      </c>
      <c r="AA3" s="83"/>
    </row>
    <row r="4" spans="1:27" s="82" customFormat="1" ht="18" customHeight="1">
      <c r="A4" s="136">
        <v>4</v>
      </c>
      <c r="B4" s="125" t="s">
        <v>34</v>
      </c>
      <c r="C4" s="40">
        <v>8</v>
      </c>
      <c r="D4" s="155">
        <v>8.5</v>
      </c>
      <c r="E4" s="157">
        <v>16.5</v>
      </c>
      <c r="F4" s="45">
        <v>175</v>
      </c>
      <c r="G4" s="40">
        <v>179</v>
      </c>
      <c r="H4" s="40">
        <v>193</v>
      </c>
      <c r="I4" s="40">
        <v>171</v>
      </c>
      <c r="J4" s="40">
        <v>151</v>
      </c>
      <c r="K4" s="130">
        <v>193</v>
      </c>
      <c r="L4" s="163">
        <v>911</v>
      </c>
      <c r="M4" s="77">
        <v>177</v>
      </c>
      <c r="N4" s="161">
        <v>993.5</v>
      </c>
      <c r="O4" s="127">
        <v>197</v>
      </c>
      <c r="P4" s="127">
        <v>180</v>
      </c>
      <c r="Q4" s="127">
        <v>193</v>
      </c>
      <c r="R4" s="159">
        <v>48.375</v>
      </c>
      <c r="S4" s="170">
        <v>618.375</v>
      </c>
      <c r="T4" s="171">
        <v>667.875</v>
      </c>
      <c r="U4" s="147">
        <v>181.33333333333334</v>
      </c>
      <c r="V4" s="41">
        <v>2</v>
      </c>
      <c r="W4" s="65">
        <v>197</v>
      </c>
      <c r="X4" s="151">
        <v>55</v>
      </c>
      <c r="AA4" s="83"/>
    </row>
    <row r="5" spans="1:27" s="82" customFormat="1" ht="18" customHeight="1">
      <c r="A5" s="60">
        <v>3</v>
      </c>
      <c r="B5" s="125" t="s">
        <v>32</v>
      </c>
      <c r="C5" s="40"/>
      <c r="D5" s="155">
        <v>2.5</v>
      </c>
      <c r="E5" s="158">
        <v>2.5</v>
      </c>
      <c r="F5" s="45">
        <v>212</v>
      </c>
      <c r="G5" s="40">
        <v>193</v>
      </c>
      <c r="H5" s="40">
        <v>178</v>
      </c>
      <c r="I5" s="40">
        <v>192</v>
      </c>
      <c r="J5" s="40">
        <v>170</v>
      </c>
      <c r="K5" s="130">
        <v>208</v>
      </c>
      <c r="L5" s="163">
        <v>983</v>
      </c>
      <c r="M5" s="77">
        <v>192.16666666666666</v>
      </c>
      <c r="N5" s="161">
        <v>995.5</v>
      </c>
      <c r="O5" s="127">
        <v>213</v>
      </c>
      <c r="P5" s="127">
        <v>180</v>
      </c>
      <c r="Q5" s="127">
        <v>199</v>
      </c>
      <c r="R5" s="159">
        <v>48.666666666666664</v>
      </c>
      <c r="S5" s="170">
        <v>640.6666666666666</v>
      </c>
      <c r="T5" s="171">
        <v>648.1666666666666</v>
      </c>
      <c r="U5" s="147">
        <v>193.88888888888889</v>
      </c>
      <c r="V5" s="41">
        <v>3</v>
      </c>
      <c r="W5" s="65">
        <v>213</v>
      </c>
      <c r="X5" s="151">
        <v>52</v>
      </c>
      <c r="AA5" s="83"/>
    </row>
    <row r="6" spans="1:27" s="82" customFormat="1" ht="18" customHeight="1">
      <c r="A6" s="136">
        <v>10</v>
      </c>
      <c r="B6" s="125" t="s">
        <v>28</v>
      </c>
      <c r="C6" s="61"/>
      <c r="D6" s="156">
        <v>5.5</v>
      </c>
      <c r="E6" s="157">
        <v>5.5</v>
      </c>
      <c r="F6" s="45">
        <v>204</v>
      </c>
      <c r="G6" s="40">
        <v>192</v>
      </c>
      <c r="H6" s="40">
        <v>160</v>
      </c>
      <c r="I6" s="40">
        <v>193</v>
      </c>
      <c r="J6" s="40">
        <v>168</v>
      </c>
      <c r="K6" s="130">
        <v>170</v>
      </c>
      <c r="L6" s="163">
        <v>927</v>
      </c>
      <c r="M6" s="77">
        <v>181.16666666666666</v>
      </c>
      <c r="N6" s="161">
        <v>954.5</v>
      </c>
      <c r="O6" s="127">
        <v>211</v>
      </c>
      <c r="P6" s="127">
        <v>162</v>
      </c>
      <c r="Q6" s="127">
        <v>164</v>
      </c>
      <c r="R6" s="159">
        <v>46.666666666666664</v>
      </c>
      <c r="S6" s="170">
        <v>583.6666666666666</v>
      </c>
      <c r="T6" s="171">
        <v>600.1666666666666</v>
      </c>
      <c r="U6" s="147">
        <v>180.44444444444446</v>
      </c>
      <c r="V6" s="41">
        <v>4</v>
      </c>
      <c r="W6" s="65">
        <v>211</v>
      </c>
      <c r="X6" s="151">
        <v>50</v>
      </c>
      <c r="AA6" s="83"/>
    </row>
    <row r="7" spans="1:27" s="82" customFormat="1" ht="18" customHeight="1">
      <c r="A7" s="60">
        <v>1</v>
      </c>
      <c r="B7" s="125" t="s">
        <v>31</v>
      </c>
      <c r="C7" s="40"/>
      <c r="D7" s="155">
        <v>14</v>
      </c>
      <c r="E7" s="157">
        <v>14</v>
      </c>
      <c r="F7" s="45">
        <v>206</v>
      </c>
      <c r="G7" s="40">
        <v>200</v>
      </c>
      <c r="H7" s="40">
        <v>234</v>
      </c>
      <c r="I7" s="40">
        <v>187</v>
      </c>
      <c r="J7" s="40">
        <v>206</v>
      </c>
      <c r="K7" s="130">
        <v>160</v>
      </c>
      <c r="L7" s="163">
        <v>1033</v>
      </c>
      <c r="M7" s="77">
        <v>198.83333333333334</v>
      </c>
      <c r="N7" s="161">
        <v>1103</v>
      </c>
      <c r="O7" s="127">
        <v>161</v>
      </c>
      <c r="P7" s="127">
        <v>180</v>
      </c>
      <c r="Q7" s="127">
        <v>162</v>
      </c>
      <c r="R7" s="159">
        <v>53.208333333333336</v>
      </c>
      <c r="S7" s="170">
        <v>556.2083333333334</v>
      </c>
      <c r="T7" s="171">
        <v>598.2083333333334</v>
      </c>
      <c r="U7" s="147">
        <v>188.44444444444446</v>
      </c>
      <c r="V7" s="41">
        <v>5</v>
      </c>
      <c r="W7" s="65">
        <v>234</v>
      </c>
      <c r="X7" s="151">
        <v>49</v>
      </c>
      <c r="AA7" s="83"/>
    </row>
    <row r="8" spans="1:27" s="82" customFormat="1" ht="18" customHeight="1">
      <c r="A8" s="136">
        <v>8</v>
      </c>
      <c r="B8" s="125" t="s">
        <v>33</v>
      </c>
      <c r="C8" s="40"/>
      <c r="D8" s="155">
        <v>8</v>
      </c>
      <c r="E8" s="157">
        <v>8</v>
      </c>
      <c r="F8" s="45">
        <v>182</v>
      </c>
      <c r="G8" s="40">
        <v>221</v>
      </c>
      <c r="H8" s="40">
        <v>162</v>
      </c>
      <c r="I8" s="40">
        <v>161</v>
      </c>
      <c r="J8" s="40">
        <v>178</v>
      </c>
      <c r="K8" s="130">
        <v>193</v>
      </c>
      <c r="L8" s="163">
        <v>936</v>
      </c>
      <c r="M8" s="77">
        <v>182.83333333333334</v>
      </c>
      <c r="N8" s="161">
        <v>976</v>
      </c>
      <c r="O8" s="127">
        <v>161</v>
      </c>
      <c r="P8" s="127">
        <v>185</v>
      </c>
      <c r="Q8" s="127">
        <v>165</v>
      </c>
      <c r="R8" s="159">
        <v>47.708333333333336</v>
      </c>
      <c r="S8" s="170">
        <v>558.7083333333334</v>
      </c>
      <c r="T8" s="171">
        <v>582.7083333333334</v>
      </c>
      <c r="U8" s="147">
        <v>178.66666666666666</v>
      </c>
      <c r="V8" s="41">
        <v>6</v>
      </c>
      <c r="W8" s="65">
        <v>221</v>
      </c>
      <c r="X8" s="151">
        <v>48</v>
      </c>
      <c r="AA8" s="83"/>
    </row>
    <row r="9" spans="1:27" s="82" customFormat="1" ht="18" customHeight="1">
      <c r="A9" s="136">
        <v>5</v>
      </c>
      <c r="B9" s="125" t="s">
        <v>19</v>
      </c>
      <c r="C9" s="40">
        <v>8</v>
      </c>
      <c r="D9" s="155">
        <v>12.5</v>
      </c>
      <c r="E9" s="158">
        <v>20.5</v>
      </c>
      <c r="F9" s="45">
        <v>187</v>
      </c>
      <c r="G9" s="40">
        <v>158</v>
      </c>
      <c r="H9" s="40">
        <v>142</v>
      </c>
      <c r="I9" s="40">
        <v>159</v>
      </c>
      <c r="J9" s="40">
        <v>183</v>
      </c>
      <c r="K9" s="130">
        <v>200</v>
      </c>
      <c r="L9" s="163">
        <v>887</v>
      </c>
      <c r="M9" s="77">
        <v>171.5</v>
      </c>
      <c r="N9" s="161">
        <v>989.5</v>
      </c>
      <c r="O9" s="127">
        <v>155</v>
      </c>
      <c r="P9" s="127">
        <v>144</v>
      </c>
      <c r="Q9" s="127">
        <v>174</v>
      </c>
      <c r="R9" s="159">
        <v>48</v>
      </c>
      <c r="S9" s="170">
        <v>521</v>
      </c>
      <c r="T9" s="171">
        <v>582.5</v>
      </c>
      <c r="U9" s="147">
        <v>166.88888888888889</v>
      </c>
      <c r="V9" s="41">
        <v>7</v>
      </c>
      <c r="W9" s="65">
        <v>200</v>
      </c>
      <c r="X9" s="151">
        <v>47</v>
      </c>
      <c r="AA9" s="83"/>
    </row>
    <row r="10" spans="1:27" s="82" customFormat="1" ht="18" customHeight="1">
      <c r="A10" s="136">
        <v>11</v>
      </c>
      <c r="B10" s="125" t="s">
        <v>38</v>
      </c>
      <c r="C10" s="40">
        <v>8</v>
      </c>
      <c r="D10" s="155">
        <v>1.5</v>
      </c>
      <c r="E10" s="157">
        <v>9.5</v>
      </c>
      <c r="F10" s="45">
        <v>179</v>
      </c>
      <c r="G10" s="40">
        <v>166</v>
      </c>
      <c r="H10" s="40">
        <v>180</v>
      </c>
      <c r="I10" s="40">
        <v>159</v>
      </c>
      <c r="J10" s="40">
        <v>193</v>
      </c>
      <c r="K10" s="130">
        <v>183</v>
      </c>
      <c r="L10" s="163">
        <v>901</v>
      </c>
      <c r="M10" s="77">
        <v>176.66666666666666</v>
      </c>
      <c r="N10" s="161">
        <v>948.5</v>
      </c>
      <c r="O10" s="127">
        <v>176</v>
      </c>
      <c r="P10" s="127">
        <v>163</v>
      </c>
      <c r="Q10" s="127">
        <v>168</v>
      </c>
      <c r="R10" s="159">
        <v>46.541666666666664</v>
      </c>
      <c r="S10" s="170">
        <v>553.5416666666666</v>
      </c>
      <c r="T10" s="171">
        <v>582.0416666666666</v>
      </c>
      <c r="U10" s="147">
        <v>174.11111111111111</v>
      </c>
      <c r="V10" s="41">
        <v>8</v>
      </c>
      <c r="W10" s="65">
        <v>193</v>
      </c>
      <c r="X10" s="151">
        <v>46</v>
      </c>
      <c r="AA10" s="83"/>
    </row>
    <row r="11" spans="1:27" s="82" customFormat="1" ht="18" customHeight="1">
      <c r="A11" s="136">
        <v>9</v>
      </c>
      <c r="B11" s="125" t="s">
        <v>25</v>
      </c>
      <c r="C11" s="40">
        <v>8</v>
      </c>
      <c r="D11" s="155">
        <v>5.5</v>
      </c>
      <c r="E11" s="157">
        <v>13.5</v>
      </c>
      <c r="F11" s="45">
        <v>168</v>
      </c>
      <c r="G11" s="40">
        <v>126</v>
      </c>
      <c r="H11" s="40">
        <v>186</v>
      </c>
      <c r="I11" s="40">
        <v>172</v>
      </c>
      <c r="J11" s="40">
        <v>191</v>
      </c>
      <c r="K11" s="130">
        <v>183</v>
      </c>
      <c r="L11" s="163">
        <v>900</v>
      </c>
      <c r="M11" s="77">
        <v>171</v>
      </c>
      <c r="N11" s="161">
        <v>967.5</v>
      </c>
      <c r="O11" s="127">
        <v>127</v>
      </c>
      <c r="P11" s="127">
        <v>178</v>
      </c>
      <c r="Q11" s="127">
        <v>180</v>
      </c>
      <c r="R11" s="159">
        <v>46.125</v>
      </c>
      <c r="S11" s="170">
        <v>531.125</v>
      </c>
      <c r="T11" s="171">
        <v>571.625</v>
      </c>
      <c r="U11" s="147">
        <v>167.88888888888889</v>
      </c>
      <c r="V11" s="41">
        <v>9</v>
      </c>
      <c r="W11" s="65">
        <v>191</v>
      </c>
      <c r="X11" s="151">
        <v>45</v>
      </c>
      <c r="AA11" s="83"/>
    </row>
    <row r="12" spans="1:27" s="82" customFormat="1" ht="18" customHeight="1">
      <c r="A12" s="136">
        <v>14</v>
      </c>
      <c r="B12" s="125" t="s">
        <v>18</v>
      </c>
      <c r="C12" s="40">
        <v>8</v>
      </c>
      <c r="D12" s="155">
        <v>8</v>
      </c>
      <c r="E12" s="157">
        <v>16</v>
      </c>
      <c r="F12" s="45">
        <v>160</v>
      </c>
      <c r="G12" s="40">
        <v>166</v>
      </c>
      <c r="H12" s="40">
        <v>149</v>
      </c>
      <c r="I12" s="40">
        <v>180</v>
      </c>
      <c r="J12" s="40">
        <v>143</v>
      </c>
      <c r="K12" s="130">
        <v>152</v>
      </c>
      <c r="L12" s="163">
        <v>807</v>
      </c>
      <c r="M12" s="77">
        <v>158.33333333333334</v>
      </c>
      <c r="N12" s="161">
        <v>887</v>
      </c>
      <c r="O12" s="127">
        <v>178</v>
      </c>
      <c r="P12" s="127">
        <v>129</v>
      </c>
      <c r="Q12" s="127">
        <v>167</v>
      </c>
      <c r="R12" s="159">
        <v>43.583333333333336</v>
      </c>
      <c r="S12" s="170">
        <v>517.5833333333334</v>
      </c>
      <c r="T12" s="171">
        <v>565.5833333333334</v>
      </c>
      <c r="U12" s="147">
        <v>158.22222222222223</v>
      </c>
      <c r="V12" s="41">
        <v>10</v>
      </c>
      <c r="W12" s="65">
        <v>180</v>
      </c>
      <c r="X12" s="151">
        <v>44</v>
      </c>
      <c r="AA12" s="83"/>
    </row>
    <row r="13" spans="1:27" s="82" customFormat="1" ht="18" customHeight="1">
      <c r="A13" s="136">
        <v>7</v>
      </c>
      <c r="B13" s="125" t="s">
        <v>45</v>
      </c>
      <c r="C13" s="40"/>
      <c r="D13" s="155">
        <v>12.5</v>
      </c>
      <c r="E13" s="157">
        <v>12.5</v>
      </c>
      <c r="F13" s="45">
        <v>192</v>
      </c>
      <c r="G13" s="40">
        <v>158</v>
      </c>
      <c r="H13" s="40">
        <v>204</v>
      </c>
      <c r="I13" s="40">
        <v>183</v>
      </c>
      <c r="J13" s="40">
        <v>159</v>
      </c>
      <c r="K13" s="130">
        <v>178</v>
      </c>
      <c r="L13" s="163">
        <v>916</v>
      </c>
      <c r="M13" s="77">
        <v>179</v>
      </c>
      <c r="N13" s="161">
        <v>978.5</v>
      </c>
      <c r="O13" s="127">
        <v>168</v>
      </c>
      <c r="P13" s="127">
        <v>180</v>
      </c>
      <c r="Q13" s="127">
        <v>130</v>
      </c>
      <c r="R13" s="159">
        <v>47.875</v>
      </c>
      <c r="S13" s="170">
        <v>525.875</v>
      </c>
      <c r="T13" s="171">
        <v>563.375</v>
      </c>
      <c r="U13" s="147">
        <v>172.44444444444446</v>
      </c>
      <c r="V13" s="41">
        <v>11</v>
      </c>
      <c r="W13" s="65">
        <v>204</v>
      </c>
      <c r="X13" s="151">
        <v>43</v>
      </c>
      <c r="AA13" s="83"/>
    </row>
    <row r="14" spans="1:27" s="82" customFormat="1" ht="18" customHeight="1">
      <c r="A14" s="136">
        <v>6</v>
      </c>
      <c r="B14" s="125" t="s">
        <v>40</v>
      </c>
      <c r="C14" s="40">
        <v>8</v>
      </c>
      <c r="D14" s="155">
        <v>5</v>
      </c>
      <c r="E14" s="157">
        <v>13</v>
      </c>
      <c r="F14" s="45">
        <v>185</v>
      </c>
      <c r="G14" s="40">
        <v>183</v>
      </c>
      <c r="H14" s="40">
        <v>171</v>
      </c>
      <c r="I14" s="40">
        <v>202</v>
      </c>
      <c r="J14" s="40">
        <v>169</v>
      </c>
      <c r="K14" s="130">
        <v>179</v>
      </c>
      <c r="L14" s="163">
        <v>920</v>
      </c>
      <c r="M14" s="77">
        <v>181.5</v>
      </c>
      <c r="N14" s="161">
        <v>985</v>
      </c>
      <c r="O14" s="127">
        <v>158</v>
      </c>
      <c r="P14" s="127">
        <v>147</v>
      </c>
      <c r="Q14" s="127">
        <v>155</v>
      </c>
      <c r="R14" s="159">
        <v>48.625</v>
      </c>
      <c r="S14" s="170">
        <v>508.625</v>
      </c>
      <c r="T14" s="171">
        <v>547.625</v>
      </c>
      <c r="U14" s="147">
        <v>172.11111111111111</v>
      </c>
      <c r="V14" s="41">
        <v>12</v>
      </c>
      <c r="W14" s="65">
        <v>202</v>
      </c>
      <c r="X14" s="151">
        <v>42</v>
      </c>
      <c r="AA14" s="83"/>
    </row>
    <row r="15" spans="1:27" s="82" customFormat="1" ht="18" customHeight="1">
      <c r="A15" s="136">
        <v>15</v>
      </c>
      <c r="B15" s="125" t="s">
        <v>26</v>
      </c>
      <c r="C15" s="40"/>
      <c r="D15" s="155">
        <v>8.5</v>
      </c>
      <c r="E15" s="157">
        <v>8.5</v>
      </c>
      <c r="F15" s="45">
        <v>187</v>
      </c>
      <c r="G15" s="40">
        <v>155</v>
      </c>
      <c r="H15" s="40">
        <v>154</v>
      </c>
      <c r="I15" s="40">
        <v>157</v>
      </c>
      <c r="J15" s="40">
        <v>169</v>
      </c>
      <c r="K15" s="130">
        <v>174</v>
      </c>
      <c r="L15" s="163">
        <v>842</v>
      </c>
      <c r="M15" s="77">
        <v>166</v>
      </c>
      <c r="N15" s="161">
        <v>884.5</v>
      </c>
      <c r="O15" s="127">
        <v>159</v>
      </c>
      <c r="P15" s="127">
        <v>182</v>
      </c>
      <c r="Q15" s="127">
        <v>136</v>
      </c>
      <c r="R15" s="159">
        <v>43.625</v>
      </c>
      <c r="S15" s="170">
        <v>520.625</v>
      </c>
      <c r="T15" s="171">
        <v>546.125</v>
      </c>
      <c r="U15" s="147">
        <v>163.66666666666666</v>
      </c>
      <c r="V15" s="41">
        <v>13</v>
      </c>
      <c r="W15" s="65">
        <v>187</v>
      </c>
      <c r="X15" s="151">
        <v>41</v>
      </c>
      <c r="AA15" s="83"/>
    </row>
    <row r="16" spans="1:27" s="82" customFormat="1" ht="18" customHeight="1">
      <c r="A16" s="136">
        <v>13</v>
      </c>
      <c r="B16" s="125" t="s">
        <v>90</v>
      </c>
      <c r="C16" s="40"/>
      <c r="D16" s="155">
        <v>4</v>
      </c>
      <c r="E16" s="157">
        <v>4</v>
      </c>
      <c r="F16" s="45">
        <v>162</v>
      </c>
      <c r="G16" s="40">
        <v>167</v>
      </c>
      <c r="H16" s="40">
        <v>181</v>
      </c>
      <c r="I16" s="40">
        <v>210</v>
      </c>
      <c r="J16" s="40">
        <v>179</v>
      </c>
      <c r="K16" s="130">
        <v>149</v>
      </c>
      <c r="L16" s="163">
        <v>899</v>
      </c>
      <c r="M16" s="77">
        <v>174.66666666666666</v>
      </c>
      <c r="N16" s="161">
        <v>919</v>
      </c>
      <c r="O16" s="127">
        <v>156</v>
      </c>
      <c r="P16" s="127">
        <v>181</v>
      </c>
      <c r="Q16" s="127">
        <v>145</v>
      </c>
      <c r="R16" s="159">
        <v>44.666666666666664</v>
      </c>
      <c r="S16" s="170">
        <v>526.6666666666666</v>
      </c>
      <c r="T16" s="171">
        <v>538.6666666666666</v>
      </c>
      <c r="U16" s="147">
        <v>170</v>
      </c>
      <c r="V16" s="41">
        <v>14</v>
      </c>
      <c r="W16" s="65">
        <v>210</v>
      </c>
      <c r="X16" s="151">
        <v>40</v>
      </c>
      <c r="AA16" s="83"/>
    </row>
    <row r="17" spans="1:27" s="82" customFormat="1" ht="18" customHeight="1">
      <c r="A17" s="136">
        <v>12</v>
      </c>
      <c r="B17" s="125" t="s">
        <v>20</v>
      </c>
      <c r="C17" s="40">
        <v>8</v>
      </c>
      <c r="D17" s="155">
        <v>9.5</v>
      </c>
      <c r="E17" s="157">
        <v>17.5</v>
      </c>
      <c r="F17" s="45">
        <v>170</v>
      </c>
      <c r="G17" s="40">
        <v>188</v>
      </c>
      <c r="H17" s="40">
        <v>172</v>
      </c>
      <c r="I17" s="40">
        <v>115</v>
      </c>
      <c r="J17" s="40">
        <v>181</v>
      </c>
      <c r="K17" s="130">
        <v>150</v>
      </c>
      <c r="L17" s="163">
        <v>861</v>
      </c>
      <c r="M17" s="77">
        <v>162.66666666666666</v>
      </c>
      <c r="N17" s="161">
        <v>948.5</v>
      </c>
      <c r="O17" s="127">
        <v>146</v>
      </c>
      <c r="P17" s="127">
        <v>142</v>
      </c>
      <c r="Q17" s="127">
        <v>143</v>
      </c>
      <c r="R17" s="159">
        <v>45.041666666666664</v>
      </c>
      <c r="S17" s="170">
        <v>476.0416666666667</v>
      </c>
      <c r="T17" s="171">
        <v>528.5416666666667</v>
      </c>
      <c r="U17" s="147">
        <v>156.33333333333334</v>
      </c>
      <c r="V17" s="41">
        <v>15</v>
      </c>
      <c r="W17" s="65">
        <v>188</v>
      </c>
      <c r="X17" s="151">
        <v>39</v>
      </c>
      <c r="AA17" s="83"/>
    </row>
    <row r="18" spans="1:27" s="82" customFormat="1" ht="18" customHeight="1" thickBot="1">
      <c r="A18" s="136">
        <v>16</v>
      </c>
      <c r="B18" s="125" t="s">
        <v>21</v>
      </c>
      <c r="C18" s="40"/>
      <c r="D18" s="155">
        <v>9.5</v>
      </c>
      <c r="E18" s="157">
        <v>9.5</v>
      </c>
      <c r="F18" s="45">
        <v>130</v>
      </c>
      <c r="G18" s="40">
        <v>148</v>
      </c>
      <c r="H18" s="40">
        <v>172</v>
      </c>
      <c r="I18" s="40">
        <v>169</v>
      </c>
      <c r="J18" s="40">
        <v>197</v>
      </c>
      <c r="K18" s="130">
        <v>100</v>
      </c>
      <c r="L18" s="163">
        <v>816</v>
      </c>
      <c r="M18" s="77">
        <v>152.66666666666666</v>
      </c>
      <c r="N18" s="161">
        <v>863.5</v>
      </c>
      <c r="O18" s="128">
        <v>152</v>
      </c>
      <c r="P18" s="128">
        <v>156</v>
      </c>
      <c r="Q18" s="128">
        <v>132</v>
      </c>
      <c r="R18" s="160">
        <v>40.541666666666664</v>
      </c>
      <c r="S18" s="172">
        <v>480.5416666666667</v>
      </c>
      <c r="T18" s="173">
        <v>509.0416666666667</v>
      </c>
      <c r="U18" s="148">
        <v>150.66666666666666</v>
      </c>
      <c r="V18" s="38">
        <v>16</v>
      </c>
      <c r="W18" s="65">
        <v>197</v>
      </c>
      <c r="X18" s="151">
        <v>38</v>
      </c>
      <c r="AA18" s="83"/>
    </row>
    <row r="19" spans="1:27" s="82" customFormat="1" ht="18" customHeight="1">
      <c r="A19" s="136">
        <v>17</v>
      </c>
      <c r="B19" s="125" t="s">
        <v>39</v>
      </c>
      <c r="C19" s="40">
        <v>8</v>
      </c>
      <c r="D19" s="155">
        <v>8.5</v>
      </c>
      <c r="E19" s="157">
        <v>16.5</v>
      </c>
      <c r="F19" s="45">
        <v>128</v>
      </c>
      <c r="G19" s="40">
        <v>96</v>
      </c>
      <c r="H19" s="40">
        <v>109</v>
      </c>
      <c r="I19" s="40">
        <v>148</v>
      </c>
      <c r="J19" s="40">
        <v>122</v>
      </c>
      <c r="K19" s="130">
        <v>126</v>
      </c>
      <c r="L19" s="163">
        <v>633</v>
      </c>
      <c r="M19" s="77">
        <v>121.5</v>
      </c>
      <c r="N19" s="161">
        <v>715.5</v>
      </c>
      <c r="O19" s="40"/>
      <c r="P19" s="40"/>
      <c r="Q19" s="40"/>
      <c r="R19" s="40"/>
      <c r="S19" s="40"/>
      <c r="T19" s="43"/>
      <c r="U19" s="110">
        <v>104.14285714285714</v>
      </c>
      <c r="V19" s="93">
        <v>17</v>
      </c>
      <c r="W19" s="66">
        <v>148</v>
      </c>
      <c r="X19" s="151">
        <v>37</v>
      </c>
      <c r="AA19" s="83"/>
    </row>
    <row r="20" spans="1:27" s="82" customFormat="1" ht="18" customHeight="1">
      <c r="A20" s="135">
        <v>18</v>
      </c>
      <c r="B20" s="125" t="s">
        <v>91</v>
      </c>
      <c r="C20" s="40"/>
      <c r="D20" s="155" t="s">
        <v>91</v>
      </c>
      <c r="E20" s="157" t="s">
        <v>91</v>
      </c>
      <c r="F20" s="45"/>
      <c r="G20" s="40"/>
      <c r="H20" s="40"/>
      <c r="I20" s="40"/>
      <c r="J20" s="40"/>
      <c r="K20" s="130"/>
      <c r="L20" s="163" t="s">
        <v>91</v>
      </c>
      <c r="M20" s="77" t="s">
        <v>91</v>
      </c>
      <c r="N20" s="161" t="s">
        <v>91</v>
      </c>
      <c r="O20" s="42"/>
      <c r="P20" s="42"/>
      <c r="Q20" s="40"/>
      <c r="R20" s="40"/>
      <c r="S20" s="40"/>
      <c r="T20" s="43"/>
      <c r="U20" s="110" t="s">
        <v>91</v>
      </c>
      <c r="V20" s="93">
        <v>18</v>
      </c>
      <c r="W20" s="65">
        <v>0</v>
      </c>
      <c r="X20" s="151">
        <v>36</v>
      </c>
      <c r="AA20" s="83"/>
    </row>
    <row r="21" spans="1:27" s="82" customFormat="1" ht="18" customHeight="1">
      <c r="A21" s="136">
        <v>19</v>
      </c>
      <c r="B21" s="125" t="s">
        <v>91</v>
      </c>
      <c r="C21" s="40"/>
      <c r="D21" s="155" t="s">
        <v>91</v>
      </c>
      <c r="E21" s="157" t="s">
        <v>91</v>
      </c>
      <c r="F21" s="45"/>
      <c r="G21" s="40"/>
      <c r="H21" s="40"/>
      <c r="I21" s="40"/>
      <c r="J21" s="40"/>
      <c r="K21" s="130"/>
      <c r="L21" s="163" t="s">
        <v>91</v>
      </c>
      <c r="M21" s="77" t="s">
        <v>91</v>
      </c>
      <c r="N21" s="161" t="s">
        <v>91</v>
      </c>
      <c r="O21" s="42"/>
      <c r="P21" s="42"/>
      <c r="Q21" s="40"/>
      <c r="R21" s="40"/>
      <c r="S21" s="40"/>
      <c r="T21" s="43"/>
      <c r="U21" s="110" t="s">
        <v>91</v>
      </c>
      <c r="V21" s="93">
        <v>19</v>
      </c>
      <c r="W21" s="65">
        <v>0</v>
      </c>
      <c r="X21" s="151">
        <v>35</v>
      </c>
      <c r="AA21" s="83"/>
    </row>
    <row r="22" spans="1:27" s="82" customFormat="1" ht="18" customHeight="1">
      <c r="A22" s="135">
        <v>20</v>
      </c>
      <c r="B22" s="125" t="s">
        <v>91</v>
      </c>
      <c r="C22" s="40"/>
      <c r="D22" s="155" t="s">
        <v>91</v>
      </c>
      <c r="E22" s="157" t="s">
        <v>91</v>
      </c>
      <c r="F22" s="45"/>
      <c r="G22" s="40"/>
      <c r="H22" s="40"/>
      <c r="I22" s="40"/>
      <c r="J22" s="40"/>
      <c r="K22" s="130"/>
      <c r="L22" s="163" t="s">
        <v>91</v>
      </c>
      <c r="M22" s="77" t="s">
        <v>91</v>
      </c>
      <c r="N22" s="161" t="s">
        <v>91</v>
      </c>
      <c r="O22" s="42"/>
      <c r="P22" s="42"/>
      <c r="Q22" s="40"/>
      <c r="R22" s="40"/>
      <c r="S22" s="40"/>
      <c r="T22" s="43"/>
      <c r="U22" s="110" t="s">
        <v>91</v>
      </c>
      <c r="V22" s="93">
        <v>20</v>
      </c>
      <c r="W22" s="65">
        <v>0</v>
      </c>
      <c r="X22" s="151">
        <v>34</v>
      </c>
      <c r="AA22" s="83"/>
    </row>
    <row r="23" spans="1:27" s="82" customFormat="1" ht="18" customHeight="1">
      <c r="A23" s="137">
        <v>21</v>
      </c>
      <c r="B23" s="125" t="s">
        <v>91</v>
      </c>
      <c r="C23" s="40"/>
      <c r="D23" s="155" t="s">
        <v>91</v>
      </c>
      <c r="E23" s="157" t="s">
        <v>91</v>
      </c>
      <c r="F23" s="45"/>
      <c r="G23" s="40"/>
      <c r="H23" s="40"/>
      <c r="I23" s="40"/>
      <c r="J23" s="40"/>
      <c r="K23" s="130"/>
      <c r="L23" s="163" t="s">
        <v>91</v>
      </c>
      <c r="M23" s="77" t="s">
        <v>91</v>
      </c>
      <c r="N23" s="161" t="s">
        <v>91</v>
      </c>
      <c r="O23" s="42"/>
      <c r="P23" s="42"/>
      <c r="Q23" s="40"/>
      <c r="R23" s="40"/>
      <c r="S23" s="40"/>
      <c r="T23" s="43"/>
      <c r="U23" s="110" t="s">
        <v>91</v>
      </c>
      <c r="V23" s="93">
        <v>21</v>
      </c>
      <c r="W23" s="65">
        <v>0</v>
      </c>
      <c r="X23" s="151">
        <v>33</v>
      </c>
      <c r="AA23" s="83"/>
    </row>
    <row r="24" spans="1:27" s="82" customFormat="1" ht="18" customHeight="1">
      <c r="A24" s="137">
        <v>22</v>
      </c>
      <c r="B24" s="125" t="s">
        <v>91</v>
      </c>
      <c r="C24" s="40"/>
      <c r="D24" s="155" t="s">
        <v>91</v>
      </c>
      <c r="E24" s="158" t="s">
        <v>91</v>
      </c>
      <c r="F24" s="45"/>
      <c r="G24" s="40"/>
      <c r="H24" s="40"/>
      <c r="I24" s="40"/>
      <c r="J24" s="40"/>
      <c r="K24" s="130"/>
      <c r="L24" s="163" t="s">
        <v>91</v>
      </c>
      <c r="M24" s="77" t="s">
        <v>91</v>
      </c>
      <c r="N24" s="161" t="s">
        <v>91</v>
      </c>
      <c r="O24" s="84"/>
      <c r="P24" s="84"/>
      <c r="Q24" s="84"/>
      <c r="R24" s="84"/>
      <c r="S24" s="84"/>
      <c r="T24" s="84"/>
      <c r="U24" s="110" t="s">
        <v>91</v>
      </c>
      <c r="V24" s="94">
        <v>22</v>
      </c>
      <c r="W24" s="65">
        <v>0</v>
      </c>
      <c r="X24" s="151">
        <v>32</v>
      </c>
      <c r="AA24" s="83"/>
    </row>
    <row r="25" spans="1:27" s="82" customFormat="1" ht="18" customHeight="1">
      <c r="A25" s="138">
        <v>23</v>
      </c>
      <c r="B25" s="125" t="s">
        <v>91</v>
      </c>
      <c r="C25" s="40"/>
      <c r="D25" s="155" t="s">
        <v>91</v>
      </c>
      <c r="E25" s="157" t="s">
        <v>91</v>
      </c>
      <c r="F25" s="45"/>
      <c r="G25" s="40"/>
      <c r="H25" s="40"/>
      <c r="I25" s="40"/>
      <c r="J25" s="40"/>
      <c r="K25" s="130"/>
      <c r="L25" s="163" t="s">
        <v>91</v>
      </c>
      <c r="M25" s="77" t="s">
        <v>91</v>
      </c>
      <c r="N25" s="161" t="s">
        <v>91</v>
      </c>
      <c r="O25" s="84"/>
      <c r="P25" s="84"/>
      <c r="Q25" s="84"/>
      <c r="T25" s="84"/>
      <c r="U25" s="110" t="s">
        <v>91</v>
      </c>
      <c r="V25" s="95">
        <v>23</v>
      </c>
      <c r="W25" s="65">
        <v>0</v>
      </c>
      <c r="X25" s="151">
        <v>31</v>
      </c>
      <c r="AA25" s="83"/>
    </row>
    <row r="26" spans="1:27" s="82" customFormat="1" ht="18" customHeight="1">
      <c r="A26" s="136">
        <v>24</v>
      </c>
      <c r="B26" s="125" t="s">
        <v>91</v>
      </c>
      <c r="C26" s="40"/>
      <c r="D26" s="155" t="s">
        <v>91</v>
      </c>
      <c r="E26" s="157" t="s">
        <v>91</v>
      </c>
      <c r="F26" s="45"/>
      <c r="G26" s="40"/>
      <c r="H26" s="40"/>
      <c r="I26" s="40"/>
      <c r="J26" s="40"/>
      <c r="K26" s="130"/>
      <c r="L26" s="164" t="s">
        <v>91</v>
      </c>
      <c r="M26" s="77" t="s">
        <v>91</v>
      </c>
      <c r="N26" s="161" t="s">
        <v>91</v>
      </c>
      <c r="S26" s="96" t="s">
        <v>51</v>
      </c>
      <c r="T26" s="133">
        <v>241</v>
      </c>
      <c r="U26" s="110" t="s">
        <v>91</v>
      </c>
      <c r="V26" s="95">
        <v>24</v>
      </c>
      <c r="W26" s="65">
        <v>0</v>
      </c>
      <c r="X26" s="151">
        <v>30</v>
      </c>
      <c r="AA26" s="83"/>
    </row>
    <row r="27" spans="1:27" s="82" customFormat="1" ht="18" customHeight="1">
      <c r="A27" s="139">
        <v>25</v>
      </c>
      <c r="B27" s="125" t="s">
        <v>91</v>
      </c>
      <c r="C27" s="61"/>
      <c r="D27" s="156" t="s">
        <v>91</v>
      </c>
      <c r="E27" s="158" t="s">
        <v>91</v>
      </c>
      <c r="F27" s="45"/>
      <c r="G27" s="40"/>
      <c r="H27" s="40"/>
      <c r="I27" s="40"/>
      <c r="J27" s="40"/>
      <c r="K27" s="130"/>
      <c r="L27" s="164" t="s">
        <v>91</v>
      </c>
      <c r="M27" s="77" t="s">
        <v>91</v>
      </c>
      <c r="N27" s="161" t="s">
        <v>91</v>
      </c>
      <c r="R27" s="85"/>
      <c r="S27" s="80"/>
      <c r="T27" s="109" t="s">
        <v>66</v>
      </c>
      <c r="U27" s="110" t="s">
        <v>91</v>
      </c>
      <c r="V27" s="95">
        <v>25</v>
      </c>
      <c r="W27" s="66">
        <v>0</v>
      </c>
      <c r="X27" s="151">
        <v>29</v>
      </c>
      <c r="AA27" s="83"/>
    </row>
    <row r="28" spans="1:27" s="82" customFormat="1" ht="18" customHeight="1">
      <c r="A28" s="137">
        <v>26</v>
      </c>
      <c r="B28" s="125" t="s">
        <v>91</v>
      </c>
      <c r="C28" s="40"/>
      <c r="D28" s="155" t="s">
        <v>91</v>
      </c>
      <c r="E28" s="157" t="s">
        <v>91</v>
      </c>
      <c r="F28" s="45"/>
      <c r="G28" s="40"/>
      <c r="H28" s="40"/>
      <c r="I28" s="40"/>
      <c r="J28" s="40"/>
      <c r="K28" s="130"/>
      <c r="L28" s="163" t="s">
        <v>91</v>
      </c>
      <c r="M28" s="77" t="s">
        <v>91</v>
      </c>
      <c r="N28" s="161" t="s">
        <v>91</v>
      </c>
      <c r="R28" s="86"/>
      <c r="S28" s="80"/>
      <c r="T28" s="165"/>
      <c r="U28" s="110" t="s">
        <v>91</v>
      </c>
      <c r="V28" s="95">
        <v>26</v>
      </c>
      <c r="W28" s="65">
        <v>0</v>
      </c>
      <c r="X28" s="151">
        <v>28</v>
      </c>
      <c r="AA28" s="83"/>
    </row>
    <row r="29" spans="1:27" s="82" customFormat="1" ht="18" customHeight="1">
      <c r="A29" s="137">
        <v>27</v>
      </c>
      <c r="B29" s="125" t="s">
        <v>91</v>
      </c>
      <c r="C29" s="40"/>
      <c r="D29" s="155" t="s">
        <v>91</v>
      </c>
      <c r="E29" s="157" t="s">
        <v>91</v>
      </c>
      <c r="F29" s="45"/>
      <c r="G29" s="40"/>
      <c r="H29" s="40"/>
      <c r="I29" s="40"/>
      <c r="J29" s="40"/>
      <c r="K29" s="130"/>
      <c r="L29" s="163" t="s">
        <v>91</v>
      </c>
      <c r="M29" s="77" t="s">
        <v>91</v>
      </c>
      <c r="N29" s="161" t="s">
        <v>91</v>
      </c>
      <c r="R29" s="85"/>
      <c r="S29" s="80"/>
      <c r="T29" s="109"/>
      <c r="U29" s="110" t="s">
        <v>91</v>
      </c>
      <c r="V29" s="95">
        <v>27</v>
      </c>
      <c r="W29" s="65">
        <v>0</v>
      </c>
      <c r="X29" s="151">
        <v>27</v>
      </c>
      <c r="AA29" s="83"/>
    </row>
    <row r="30" spans="1:27" s="82" customFormat="1" ht="18" customHeight="1">
      <c r="A30" s="137">
        <v>28</v>
      </c>
      <c r="B30" s="125" t="s">
        <v>91</v>
      </c>
      <c r="C30" s="40"/>
      <c r="D30" s="155" t="s">
        <v>91</v>
      </c>
      <c r="E30" s="157" t="s">
        <v>91</v>
      </c>
      <c r="F30" s="45"/>
      <c r="G30" s="40"/>
      <c r="H30" s="40"/>
      <c r="I30" s="40"/>
      <c r="J30" s="40"/>
      <c r="K30" s="130"/>
      <c r="L30" s="163" t="s">
        <v>91</v>
      </c>
      <c r="M30" s="77" t="s">
        <v>91</v>
      </c>
      <c r="N30" s="161" t="s">
        <v>91</v>
      </c>
      <c r="R30" s="87"/>
      <c r="S30" s="81"/>
      <c r="T30" s="165"/>
      <c r="U30" s="110" t="s">
        <v>91</v>
      </c>
      <c r="V30" s="95">
        <v>28</v>
      </c>
      <c r="W30" s="65">
        <v>0</v>
      </c>
      <c r="X30" s="151">
        <v>26</v>
      </c>
      <c r="AA30" s="83"/>
    </row>
    <row r="31" spans="1:27" s="82" customFormat="1" ht="18" customHeight="1">
      <c r="A31" s="139">
        <v>29</v>
      </c>
      <c r="B31" s="125" t="s">
        <v>91</v>
      </c>
      <c r="C31" s="61"/>
      <c r="D31" s="156" t="s">
        <v>91</v>
      </c>
      <c r="E31" s="158" t="s">
        <v>91</v>
      </c>
      <c r="F31" s="45"/>
      <c r="G31" s="40"/>
      <c r="H31" s="40"/>
      <c r="I31" s="40"/>
      <c r="J31" s="40"/>
      <c r="K31" s="130"/>
      <c r="L31" s="163" t="s">
        <v>91</v>
      </c>
      <c r="M31" s="77" t="s">
        <v>91</v>
      </c>
      <c r="N31" s="161" t="s">
        <v>91</v>
      </c>
      <c r="T31" s="109"/>
      <c r="U31" s="110" t="s">
        <v>91</v>
      </c>
      <c r="V31" s="95">
        <v>29</v>
      </c>
      <c r="W31" s="65">
        <v>0</v>
      </c>
      <c r="X31" s="151">
        <v>25</v>
      </c>
      <c r="AA31" s="83"/>
    </row>
    <row r="32" spans="1:27" s="82" customFormat="1" ht="18" customHeight="1">
      <c r="A32" s="137">
        <v>30</v>
      </c>
      <c r="B32" s="125" t="s">
        <v>91</v>
      </c>
      <c r="C32" s="40"/>
      <c r="D32" s="155" t="s">
        <v>91</v>
      </c>
      <c r="E32" s="157" t="s">
        <v>91</v>
      </c>
      <c r="F32" s="45"/>
      <c r="G32" s="40"/>
      <c r="H32" s="40"/>
      <c r="I32" s="40"/>
      <c r="J32" s="40"/>
      <c r="K32" s="130"/>
      <c r="L32" s="163" t="s">
        <v>91</v>
      </c>
      <c r="M32" s="77" t="s">
        <v>91</v>
      </c>
      <c r="N32" s="161" t="s">
        <v>91</v>
      </c>
      <c r="U32" s="110" t="s">
        <v>91</v>
      </c>
      <c r="V32" s="95">
        <v>30</v>
      </c>
      <c r="W32" s="65">
        <v>0</v>
      </c>
      <c r="X32" s="151">
        <v>24</v>
      </c>
      <c r="AA32" s="83"/>
    </row>
    <row r="33" spans="1:27" s="102" customFormat="1" ht="15">
      <c r="A33" s="99"/>
      <c r="B33" s="89"/>
      <c r="C33" s="100"/>
      <c r="D33" s="100"/>
      <c r="E33" s="100"/>
      <c r="F33" s="184"/>
      <c r="G33" s="184"/>
      <c r="H33" s="184"/>
      <c r="I33" s="184"/>
      <c r="J33" s="184"/>
      <c r="K33" s="184"/>
      <c r="L33" s="183"/>
      <c r="M33" s="100"/>
      <c r="N33" s="101"/>
      <c r="O33" s="103"/>
      <c r="P33" s="103"/>
      <c r="Q33" s="103"/>
      <c r="R33" s="103"/>
      <c r="S33" s="103"/>
      <c r="T33" s="103"/>
      <c r="U33" s="103"/>
      <c r="W33" s="103"/>
      <c r="X33" s="104"/>
      <c r="AA33" s="105"/>
    </row>
    <row r="34" spans="1:27" s="102" customFormat="1" ht="15">
      <c r="A34" s="99"/>
      <c r="B34" s="89"/>
      <c r="C34" s="100"/>
      <c r="D34" s="100"/>
      <c r="E34" s="100"/>
      <c r="F34" s="183"/>
      <c r="G34" s="183"/>
      <c r="H34" s="183"/>
      <c r="I34" s="183"/>
      <c r="J34" s="183"/>
      <c r="K34" s="183"/>
      <c r="L34" s="183"/>
      <c r="M34" s="100"/>
      <c r="N34" s="101"/>
      <c r="W34" s="103"/>
      <c r="X34" s="104"/>
      <c r="AA34" s="105"/>
    </row>
    <row r="35" spans="1:27" s="102" customFormat="1" ht="15">
      <c r="A35" s="99"/>
      <c r="B35" s="89"/>
      <c r="C35" s="100"/>
      <c r="D35" s="100"/>
      <c r="E35" s="100"/>
      <c r="F35" s="112"/>
      <c r="G35" s="113"/>
      <c r="H35" s="113"/>
      <c r="I35" s="113"/>
      <c r="J35" s="113"/>
      <c r="K35" s="113"/>
      <c r="L35" s="112"/>
      <c r="M35" s="100"/>
      <c r="N35" s="101"/>
      <c r="W35" s="103"/>
      <c r="X35" s="104"/>
      <c r="AA35" s="105"/>
    </row>
    <row r="36" spans="1:27" s="102" customFormat="1" ht="15">
      <c r="A36" s="99"/>
      <c r="B36" s="89"/>
      <c r="C36" s="100"/>
      <c r="D36" s="100"/>
      <c r="E36" s="100"/>
      <c r="F36" s="112"/>
      <c r="G36" s="113"/>
      <c r="H36" s="113"/>
      <c r="I36" s="113"/>
      <c r="J36" s="113"/>
      <c r="K36" s="113"/>
      <c r="L36" s="112"/>
      <c r="M36" s="100"/>
      <c r="N36" s="101"/>
      <c r="W36" s="103"/>
      <c r="X36" s="104"/>
      <c r="AA36" s="105"/>
    </row>
    <row r="37" spans="1:27" s="102" customFormat="1" ht="15">
      <c r="A37" s="99"/>
      <c r="B37" s="97"/>
      <c r="C37" s="106"/>
      <c r="D37" s="106"/>
      <c r="E37" s="106"/>
      <c r="F37" s="112"/>
      <c r="G37" s="114"/>
      <c r="H37" s="114"/>
      <c r="I37" s="114"/>
      <c r="J37" s="114"/>
      <c r="K37" s="120"/>
      <c r="L37" s="112"/>
      <c r="M37" s="100"/>
      <c r="N37" s="101"/>
      <c r="W37" s="103"/>
      <c r="X37" s="104"/>
      <c r="AA37" s="105"/>
    </row>
    <row r="38" spans="1:27" s="102" customFormat="1" ht="15">
      <c r="A38" s="95"/>
      <c r="B38" s="98"/>
      <c r="C38" s="107"/>
      <c r="D38" s="107"/>
      <c r="E38" s="107"/>
      <c r="F38" s="111"/>
      <c r="G38" s="115"/>
      <c r="H38" s="115"/>
      <c r="I38" s="115"/>
      <c r="J38" s="115"/>
      <c r="K38" s="121"/>
      <c r="L38" s="111"/>
      <c r="M38" s="103"/>
      <c r="N38" s="108"/>
      <c r="W38" s="103"/>
      <c r="X38" s="104"/>
      <c r="AA38" s="105"/>
    </row>
    <row r="39" spans="1:27" s="102" customFormat="1" ht="15">
      <c r="A39" s="95"/>
      <c r="B39" s="98"/>
      <c r="C39" s="107"/>
      <c r="D39" s="107"/>
      <c r="E39" s="107"/>
      <c r="F39" s="111"/>
      <c r="G39" s="115"/>
      <c r="H39" s="115"/>
      <c r="I39" s="115"/>
      <c r="J39" s="115"/>
      <c r="K39" s="121"/>
      <c r="L39" s="111"/>
      <c r="M39" s="103"/>
      <c r="N39" s="108"/>
      <c r="W39" s="103"/>
      <c r="X39" s="104"/>
      <c r="AA39" s="105"/>
    </row>
    <row r="40" spans="1:12" ht="15">
      <c r="A40" s="79"/>
      <c r="B40" s="98"/>
      <c r="C40" s="11"/>
      <c r="D40" s="11"/>
      <c r="E40" s="12"/>
      <c r="F40" s="116"/>
      <c r="G40" s="116"/>
      <c r="H40" s="116"/>
      <c r="I40" s="116"/>
      <c r="J40" s="116"/>
      <c r="K40" s="122"/>
      <c r="L40" s="117"/>
    </row>
    <row r="41" spans="1:12" ht="15">
      <c r="A41" s="79"/>
      <c r="B41" s="98"/>
      <c r="C41" s="11"/>
      <c r="D41" s="12"/>
      <c r="E41" s="12"/>
      <c r="F41" s="116"/>
      <c r="G41" s="116"/>
      <c r="H41" s="116"/>
      <c r="I41" s="116"/>
      <c r="J41" s="116"/>
      <c r="K41" s="122"/>
      <c r="L41" s="117"/>
    </row>
    <row r="42" spans="1:12" ht="15">
      <c r="A42" s="79"/>
      <c r="B42" s="98"/>
      <c r="C42" s="12"/>
      <c r="D42" s="12"/>
      <c r="E42" s="12"/>
      <c r="F42" s="116"/>
      <c r="G42" s="116"/>
      <c r="H42" s="116"/>
      <c r="I42" s="116"/>
      <c r="J42" s="116"/>
      <c r="K42" s="122"/>
      <c r="L42" s="117"/>
    </row>
    <row r="43" spans="1:12" ht="15">
      <c r="A43" s="79"/>
      <c r="B43" s="98"/>
      <c r="C43" s="11"/>
      <c r="D43" s="11"/>
      <c r="E43" s="12"/>
      <c r="F43" s="116"/>
      <c r="G43" s="116"/>
      <c r="H43" s="116"/>
      <c r="I43" s="116"/>
      <c r="J43" s="116"/>
      <c r="K43" s="122"/>
      <c r="L43" s="117"/>
    </row>
    <row r="44" spans="1:12" ht="15">
      <c r="A44" s="79"/>
      <c r="B44" s="98"/>
      <c r="C44" s="12"/>
      <c r="D44" s="11"/>
      <c r="E44" s="12"/>
      <c r="F44" s="116"/>
      <c r="G44" s="116"/>
      <c r="H44" s="116"/>
      <c r="I44" s="116"/>
      <c r="J44" s="116"/>
      <c r="K44" s="122"/>
      <c r="L44" s="117"/>
    </row>
    <row r="45" spans="1:12" ht="15">
      <c r="A45" s="79"/>
      <c r="B45" s="98"/>
      <c r="C45" s="12"/>
      <c r="D45" s="12"/>
      <c r="E45" s="12"/>
      <c r="F45" s="116"/>
      <c r="G45" s="116"/>
      <c r="H45" s="116"/>
      <c r="I45" s="116"/>
      <c r="J45" s="116"/>
      <c r="K45" s="122"/>
      <c r="L45" s="117"/>
    </row>
    <row r="46" spans="1:12" ht="15">
      <c r="A46" s="79"/>
      <c r="B46" s="98"/>
      <c r="C46" s="12"/>
      <c r="D46" s="11"/>
      <c r="E46" s="12"/>
      <c r="F46" s="116"/>
      <c r="G46" s="116"/>
      <c r="H46" s="116"/>
      <c r="I46" s="116"/>
      <c r="J46" s="116"/>
      <c r="K46" s="122"/>
      <c r="L46" s="117"/>
    </row>
    <row r="47" spans="2:12" ht="15">
      <c r="B47" s="98"/>
      <c r="C47" s="13"/>
      <c r="D47" s="12"/>
      <c r="E47" s="12"/>
      <c r="F47" s="116"/>
      <c r="G47" s="116"/>
      <c r="H47" s="116"/>
      <c r="I47" s="116"/>
      <c r="J47" s="116"/>
      <c r="K47" s="122"/>
      <c r="L47" s="117"/>
    </row>
    <row r="48" spans="2:12" ht="15">
      <c r="B48" s="98"/>
      <c r="C48" s="12"/>
      <c r="D48" s="11"/>
      <c r="E48" s="12"/>
      <c r="F48" s="116"/>
      <c r="G48" s="116"/>
      <c r="H48" s="116"/>
      <c r="I48" s="116"/>
      <c r="J48" s="116"/>
      <c r="K48" s="122"/>
      <c r="L48" s="117"/>
    </row>
    <row r="49" spans="2:12" ht="15">
      <c r="B49" s="98"/>
      <c r="C49" s="12"/>
      <c r="D49" s="12"/>
      <c r="E49" s="12"/>
      <c r="F49" s="116"/>
      <c r="G49" s="116"/>
      <c r="H49" s="116"/>
      <c r="I49" s="116"/>
      <c r="J49" s="116"/>
      <c r="K49" s="122"/>
      <c r="L49" s="117"/>
    </row>
    <row r="50" spans="2:12" ht="15">
      <c r="B50" s="98"/>
      <c r="C50" s="12"/>
      <c r="D50" s="12"/>
      <c r="E50" s="12"/>
      <c r="F50" s="116"/>
      <c r="G50" s="116"/>
      <c r="H50" s="116"/>
      <c r="I50" s="116"/>
      <c r="J50" s="116"/>
      <c r="K50" s="122"/>
      <c r="L50" s="117"/>
    </row>
    <row r="51" spans="2:12" ht="15">
      <c r="B51" s="98"/>
      <c r="C51" s="12"/>
      <c r="D51" s="11"/>
      <c r="E51" s="12"/>
      <c r="F51" s="116"/>
      <c r="G51" s="116"/>
      <c r="H51" s="116"/>
      <c r="I51" s="116"/>
      <c r="J51" s="116"/>
      <c r="K51" s="122"/>
      <c r="L51" s="117"/>
    </row>
    <row r="52" spans="2:12" ht="15">
      <c r="B52" s="98"/>
      <c r="C52" s="12"/>
      <c r="D52" s="11"/>
      <c r="E52" s="12"/>
      <c r="F52" s="116"/>
      <c r="G52" s="116"/>
      <c r="H52" s="116"/>
      <c r="I52" s="116"/>
      <c r="J52" s="116"/>
      <c r="K52" s="122"/>
      <c r="L52" s="117"/>
    </row>
    <row r="53" spans="2:12" ht="15">
      <c r="B53" s="98"/>
      <c r="C53" s="12"/>
      <c r="D53" s="12"/>
      <c r="E53" s="12"/>
      <c r="F53" s="116"/>
      <c r="G53" s="116"/>
      <c r="H53" s="116"/>
      <c r="I53" s="116"/>
      <c r="J53" s="116"/>
      <c r="K53" s="122"/>
      <c r="L53" s="117"/>
    </row>
    <row r="54" spans="2:12" ht="15">
      <c r="B54" s="98"/>
      <c r="C54" s="11"/>
      <c r="D54" s="11"/>
      <c r="E54" s="12"/>
      <c r="F54" s="116"/>
      <c r="G54" s="116"/>
      <c r="H54" s="116"/>
      <c r="I54" s="116"/>
      <c r="J54" s="116"/>
      <c r="K54" s="122"/>
      <c r="L54" s="117"/>
    </row>
    <row r="55" spans="2:12" ht="15">
      <c r="B55" s="98"/>
      <c r="C55" s="11"/>
      <c r="D55" s="11"/>
      <c r="E55" s="12"/>
      <c r="F55" s="116"/>
      <c r="G55" s="116"/>
      <c r="H55" s="116"/>
      <c r="I55" s="116"/>
      <c r="J55" s="116"/>
      <c r="K55" s="122"/>
      <c r="L55" s="117"/>
    </row>
    <row r="56" spans="2:12" ht="15">
      <c r="B56" s="98"/>
      <c r="C56" s="12"/>
      <c r="D56" s="12"/>
      <c r="E56" s="12"/>
      <c r="F56" s="116"/>
      <c r="G56" s="116"/>
      <c r="H56" s="116"/>
      <c r="I56" s="116"/>
      <c r="J56" s="116"/>
      <c r="K56" s="122"/>
      <c r="L56" s="117"/>
    </row>
    <row r="57" spans="2:12" ht="15">
      <c r="B57" s="98"/>
      <c r="C57" s="11"/>
      <c r="D57" s="12"/>
      <c r="E57" s="12"/>
      <c r="F57" s="116"/>
      <c r="G57" s="116"/>
      <c r="H57" s="116"/>
      <c r="I57" s="116"/>
      <c r="J57" s="116"/>
      <c r="K57" s="122"/>
      <c r="L57" s="117"/>
    </row>
    <row r="58" spans="2:12" ht="15">
      <c r="B58" s="98"/>
      <c r="C58" s="12"/>
      <c r="D58" s="12"/>
      <c r="E58" s="12"/>
      <c r="F58" s="116"/>
      <c r="G58" s="116"/>
      <c r="H58" s="116"/>
      <c r="I58" s="116"/>
      <c r="J58" s="116"/>
      <c r="K58" s="122"/>
      <c r="L58" s="117"/>
    </row>
    <row r="59" spans="2:12" ht="15">
      <c r="B59" s="98"/>
      <c r="C59" s="12"/>
      <c r="D59" s="12"/>
      <c r="E59" s="12"/>
      <c r="F59" s="116"/>
      <c r="G59" s="116"/>
      <c r="H59" s="116"/>
      <c r="I59" s="116"/>
      <c r="J59" s="116"/>
      <c r="K59" s="122"/>
      <c r="L59" s="117"/>
    </row>
    <row r="60" spans="2:12" ht="15">
      <c r="B60" s="98"/>
      <c r="C60" s="12"/>
      <c r="D60" s="12"/>
      <c r="E60" s="12"/>
      <c r="F60" s="116"/>
      <c r="G60" s="116"/>
      <c r="H60" s="116"/>
      <c r="I60" s="116"/>
      <c r="J60" s="116"/>
      <c r="K60" s="122"/>
      <c r="L60" s="117"/>
    </row>
    <row r="61" spans="2:12" ht="15">
      <c r="B61" s="98"/>
      <c r="C61" s="12"/>
      <c r="D61" s="11"/>
      <c r="E61" s="12"/>
      <c r="F61" s="116"/>
      <c r="G61" s="116"/>
      <c r="H61" s="116"/>
      <c r="I61" s="116"/>
      <c r="J61" s="116"/>
      <c r="K61" s="122"/>
      <c r="L61" s="117"/>
    </row>
    <row r="62" spans="2:12" ht="15">
      <c r="B62" s="98"/>
      <c r="C62" s="11"/>
      <c r="D62" s="11"/>
      <c r="E62" s="12"/>
      <c r="F62" s="116"/>
      <c r="G62" s="116"/>
      <c r="H62" s="116"/>
      <c r="I62" s="116"/>
      <c r="J62" s="116"/>
      <c r="K62" s="122"/>
      <c r="L62" s="117"/>
    </row>
    <row r="63" spans="2:12" ht="15">
      <c r="B63" s="98"/>
      <c r="C63" s="12"/>
      <c r="D63" s="11"/>
      <c r="E63" s="12"/>
      <c r="F63" s="116"/>
      <c r="G63" s="116"/>
      <c r="H63" s="116"/>
      <c r="I63" s="116"/>
      <c r="J63" s="116"/>
      <c r="K63" s="122"/>
      <c r="L63" s="117"/>
    </row>
    <row r="64" spans="2:12" ht="15">
      <c r="B64" s="98"/>
      <c r="C64" s="12"/>
      <c r="D64" s="12"/>
      <c r="E64" s="12"/>
      <c r="F64" s="118"/>
      <c r="G64" s="118"/>
      <c r="H64" s="118"/>
      <c r="I64" s="118"/>
      <c r="J64" s="118"/>
      <c r="K64" s="123"/>
      <c r="L64" s="119"/>
    </row>
    <row r="65" spans="2:12" ht="15">
      <c r="B65" s="98"/>
      <c r="C65" s="12"/>
      <c r="D65" s="11"/>
      <c r="E65" s="12"/>
      <c r="F65" s="118"/>
      <c r="G65" s="118"/>
      <c r="H65" s="118"/>
      <c r="I65" s="118"/>
      <c r="J65" s="118"/>
      <c r="K65" s="123"/>
      <c r="L65" s="119"/>
    </row>
    <row r="66" spans="2:12" ht="15">
      <c r="B66" s="98"/>
      <c r="C66" s="12"/>
      <c r="D66" s="11"/>
      <c r="E66" s="12"/>
      <c r="F66" s="118"/>
      <c r="G66" s="118"/>
      <c r="H66" s="118"/>
      <c r="I66" s="118"/>
      <c r="J66" s="118"/>
      <c r="K66" s="123"/>
      <c r="L66" s="119"/>
    </row>
    <row r="67" spans="2:12" ht="15">
      <c r="B67" s="98"/>
      <c r="C67" s="12"/>
      <c r="D67" s="11"/>
      <c r="E67" s="12"/>
      <c r="F67" s="118"/>
      <c r="G67" s="118"/>
      <c r="H67" s="118"/>
      <c r="I67" s="118"/>
      <c r="J67" s="118"/>
      <c r="K67" s="123"/>
      <c r="L67" s="119"/>
    </row>
    <row r="68" spans="2:12" ht="15">
      <c r="B68" s="98"/>
      <c r="C68" s="12"/>
      <c r="D68" s="12"/>
      <c r="E68" s="12"/>
      <c r="F68" s="118"/>
      <c r="G68" s="118"/>
      <c r="H68" s="118"/>
      <c r="I68" s="118"/>
      <c r="J68" s="118"/>
      <c r="K68" s="123"/>
      <c r="L68" s="119"/>
    </row>
    <row r="69" spans="2:12" ht="15">
      <c r="B69" s="90"/>
      <c r="F69" s="119"/>
      <c r="G69" s="119"/>
      <c r="H69" s="119"/>
      <c r="I69" s="119"/>
      <c r="J69" s="119"/>
      <c r="K69" s="119"/>
      <c r="L69" s="119"/>
    </row>
    <row r="70" spans="2:12" ht="15">
      <c r="B70" s="90"/>
      <c r="F70" s="119"/>
      <c r="G70" s="119"/>
      <c r="H70" s="119"/>
      <c r="I70" s="119"/>
      <c r="J70" s="119"/>
      <c r="K70" s="119"/>
      <c r="L70" s="119"/>
    </row>
    <row r="71" spans="2:12" ht="15">
      <c r="B71" s="90"/>
      <c r="F71" s="119"/>
      <c r="G71" s="119"/>
      <c r="H71" s="119"/>
      <c r="I71" s="119"/>
      <c r="J71" s="119"/>
      <c r="K71" s="119"/>
      <c r="L71" s="119"/>
    </row>
    <row r="72" ht="15">
      <c r="B72" s="90"/>
    </row>
    <row r="73" ht="15">
      <c r="B73" s="90"/>
    </row>
    <row r="74" ht="15">
      <c r="B74" s="90"/>
    </row>
    <row r="75" ht="15">
      <c r="B75" s="90"/>
    </row>
    <row r="76" ht="15">
      <c r="B76" s="90"/>
    </row>
    <row r="77" ht="15">
      <c r="B77" s="90"/>
    </row>
    <row r="78" ht="15">
      <c r="B78" s="90"/>
    </row>
    <row r="79" ht="15">
      <c r="B79" s="90"/>
    </row>
    <row r="80" ht="15">
      <c r="B80" s="90"/>
    </row>
    <row r="81" ht="15">
      <c r="B81" s="90"/>
    </row>
  </sheetData>
  <sheetProtection/>
  <mergeCells count="3">
    <mergeCell ref="C1:E1"/>
    <mergeCell ref="F1:N1"/>
    <mergeCell ref="O1:U1"/>
  </mergeCells>
  <conditionalFormatting sqref="F49:K55">
    <cfRule type="cellIs" priority="175" dxfId="55" operator="between">
      <formula>271</formula>
      <formula>300</formula>
    </cfRule>
    <cfRule type="cellIs" priority="176" dxfId="56" operator="between">
      <formula>271</formula>
      <formula>300</formula>
    </cfRule>
    <cfRule type="cellIs" priority="177" dxfId="57" operator="between">
      <formula>241</formula>
      <formula>270</formula>
    </cfRule>
    <cfRule type="cellIs" priority="178" dxfId="58" operator="between">
      <formula>220</formula>
      <formula>240</formula>
    </cfRule>
  </conditionalFormatting>
  <conditionalFormatting sqref="A3:A22">
    <cfRule type="cellIs" priority="134" dxfId="59" operator="lessThan" stopIfTrue="1">
      <formula>4</formula>
    </cfRule>
  </conditionalFormatting>
  <conditionalFormatting sqref="V3 V19:V22">
    <cfRule type="cellIs" priority="130" dxfId="60" operator="between" stopIfTrue="1">
      <formula>4</formula>
      <formula>10</formula>
    </cfRule>
    <cfRule type="cellIs" priority="131" dxfId="57" operator="between" stopIfTrue="1">
      <formula>1</formula>
      <formula>3</formula>
    </cfRule>
    <cfRule type="cellIs" priority="132" dxfId="61" operator="lessThan" stopIfTrue="1">
      <formula>6</formula>
    </cfRule>
  </conditionalFormatting>
  <conditionalFormatting sqref="O19:R22">
    <cfRule type="cellIs" priority="115" dxfId="62" operator="greaterThan" stopIfTrue="1">
      <formula>270</formula>
    </cfRule>
    <cfRule type="cellIs" priority="116" dxfId="63" operator="between" stopIfTrue="1">
      <formula>240</formula>
      <formula>270</formula>
    </cfRule>
    <cfRule type="cellIs" priority="117" dxfId="64" operator="between" stopIfTrue="1">
      <formula>220</formula>
      <formula>240</formula>
    </cfRule>
    <cfRule type="cellIs" priority="118" dxfId="61" operator="between" stopIfTrue="1">
      <formula>200</formula>
      <formula>220</formula>
    </cfRule>
  </conditionalFormatting>
  <conditionalFormatting sqref="V4">
    <cfRule type="cellIs" priority="98" dxfId="60" operator="between" stopIfTrue="1">
      <formula>4</formula>
      <formula>10</formula>
    </cfRule>
    <cfRule type="cellIs" priority="99" dxfId="57" operator="between" stopIfTrue="1">
      <formula>1</formula>
      <formula>3</formula>
    </cfRule>
    <cfRule type="cellIs" priority="100" dxfId="61" operator="lessThan" stopIfTrue="1">
      <formula>6</formula>
    </cfRule>
  </conditionalFormatting>
  <conditionalFormatting sqref="V5:V17">
    <cfRule type="cellIs" priority="91" dxfId="60" operator="between" stopIfTrue="1">
      <formula>4</formula>
      <formula>10</formula>
    </cfRule>
    <cfRule type="cellIs" priority="92" dxfId="57" operator="between" stopIfTrue="1">
      <formula>1</formula>
      <formula>3</formula>
    </cfRule>
    <cfRule type="cellIs" priority="93" dxfId="61" operator="lessThan" stopIfTrue="1">
      <formula>6</formula>
    </cfRule>
  </conditionalFormatting>
  <conditionalFormatting sqref="V18">
    <cfRule type="cellIs" priority="82" dxfId="60" operator="between" stopIfTrue="1">
      <formula>4</formula>
      <formula>10</formula>
    </cfRule>
    <cfRule type="cellIs" priority="83" dxfId="57" operator="between" stopIfTrue="1">
      <formula>1</formula>
      <formula>3</formula>
    </cfRule>
    <cfRule type="cellIs" priority="84" dxfId="61" operator="lessThan" stopIfTrue="1">
      <formula>6</formula>
    </cfRule>
  </conditionalFormatting>
  <conditionalFormatting sqref="A26">
    <cfRule type="cellIs" priority="72" dxfId="59" operator="lessThan" stopIfTrue="1">
      <formula>9</formula>
    </cfRule>
  </conditionalFormatting>
  <conditionalFormatting sqref="U3:U18">
    <cfRule type="top10" priority="28" dxfId="57" stopIfTrue="1" rank="1"/>
  </conditionalFormatting>
  <conditionalFormatting sqref="O3:Q18">
    <cfRule type="top10" priority="7" dxfId="65" stopIfTrue="1" rank="1"/>
    <cfRule type="cellIs" priority="8" dxfId="66" operator="between" stopIfTrue="1">
      <formula>250</formula>
      <formula>299</formula>
    </cfRule>
    <cfRule type="cellIs" priority="9" dxfId="61" operator="between" stopIfTrue="1">
      <formula>200</formula>
      <formula>249</formula>
    </cfRule>
  </conditionalFormatting>
  <conditionalFormatting sqref="N3:N32">
    <cfRule type="top10" priority="251" dxfId="57" stopIfTrue="1" rank="1"/>
    <cfRule type="top10" priority="252" dxfId="60" stopIfTrue="1" rank="32"/>
  </conditionalFormatting>
  <conditionalFormatting sqref="W3:W32">
    <cfRule type="top10" priority="253" dxfId="57" stopIfTrue="1" rank="1"/>
  </conditionalFormatting>
  <conditionalFormatting sqref="L3:L32">
    <cfRule type="top10" priority="254" dxfId="57" stopIfTrue="1" rank="1"/>
  </conditionalFormatting>
  <conditionalFormatting sqref="F3:K32">
    <cfRule type="top10" priority="255" dxfId="65" stopIfTrue="1" rank="1"/>
    <cfRule type="cellIs" priority="256" dxfId="63" operator="between" stopIfTrue="1">
      <formula>250</formula>
      <formula>299</formula>
    </cfRule>
    <cfRule type="cellIs" priority="257" dxfId="61" operator="between" stopIfTrue="1">
      <formula>200</formula>
      <formula>249</formula>
    </cfRule>
  </conditionalFormatting>
  <conditionalFormatting sqref="B3:B32">
    <cfRule type="expression" priority="258" dxfId="67" stopIfTrue="1">
      <formula>AND(COUNTIF($B$3:$B$28,B3)+COUNTIF(Turnaj!#REF!,B3)&gt;1,NOT(ISBLANK(B3)))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P100"/>
  <sheetViews>
    <sheetView showGridLines="0" showRowColHeader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4.875" style="3" customWidth="1"/>
    <col min="2" max="2" width="5.50390625" style="182" customWidth="1"/>
    <col min="3" max="11" width="4.50390625" style="1" customWidth="1"/>
    <col min="12" max="12" width="7.50390625" style="1" customWidth="1"/>
    <col min="13" max="13" width="7.50390625" style="19" customWidth="1"/>
    <col min="14" max="14" width="5.125" style="1" customWidth="1"/>
    <col min="15" max="15" width="5.375" style="16" customWidth="1"/>
    <col min="16" max="16" width="5.50390625" style="67" customWidth="1"/>
  </cols>
  <sheetData>
    <row r="1" spans="1:16" s="8" customFormat="1" ht="30.75" customHeight="1">
      <c r="A1" s="7" t="s">
        <v>10</v>
      </c>
      <c r="B1" s="180" t="s">
        <v>75</v>
      </c>
      <c r="C1" s="26" t="s">
        <v>1</v>
      </c>
      <c r="D1" s="26" t="s">
        <v>0</v>
      </c>
      <c r="E1" s="26" t="s">
        <v>2</v>
      </c>
      <c r="F1" s="26" t="s">
        <v>3</v>
      </c>
      <c r="G1" s="26" t="s">
        <v>55</v>
      </c>
      <c r="H1" s="26" t="s">
        <v>56</v>
      </c>
      <c r="I1" s="26" t="s">
        <v>4</v>
      </c>
      <c r="J1" s="26" t="s">
        <v>5</v>
      </c>
      <c r="K1" s="26" t="s">
        <v>77</v>
      </c>
      <c r="L1" s="10" t="s">
        <v>12</v>
      </c>
      <c r="M1" s="17" t="s">
        <v>13</v>
      </c>
      <c r="N1" s="25" t="s">
        <v>9</v>
      </c>
      <c r="O1" s="69" t="s">
        <v>17</v>
      </c>
      <c r="P1" s="70" t="s">
        <v>49</v>
      </c>
    </row>
    <row r="2" spans="1:16" s="5" customFormat="1" ht="15" customHeight="1">
      <c r="A2" s="39" t="s">
        <v>48</v>
      </c>
      <c r="B2" s="36">
        <v>2</v>
      </c>
      <c r="C2" s="33">
        <v>174</v>
      </c>
      <c r="D2" s="33">
        <v>241</v>
      </c>
      <c r="E2" s="33">
        <v>206</v>
      </c>
      <c r="F2" s="33">
        <v>202</v>
      </c>
      <c r="G2" s="33">
        <v>234</v>
      </c>
      <c r="H2" s="33">
        <v>203</v>
      </c>
      <c r="I2" s="33">
        <v>215</v>
      </c>
      <c r="J2" s="33">
        <v>203</v>
      </c>
      <c r="K2" s="33">
        <v>232</v>
      </c>
      <c r="L2" s="30">
        <v>1910</v>
      </c>
      <c r="M2" s="36">
        <v>212.22222222222223</v>
      </c>
      <c r="N2" s="37">
        <v>1</v>
      </c>
      <c r="O2" s="71">
        <v>241</v>
      </c>
      <c r="P2" s="72">
        <v>174</v>
      </c>
    </row>
    <row r="3" spans="1:16" s="5" customFormat="1" ht="15" customHeight="1">
      <c r="A3" s="39" t="s">
        <v>34</v>
      </c>
      <c r="B3" s="36">
        <v>16.5</v>
      </c>
      <c r="C3" s="33">
        <v>175</v>
      </c>
      <c r="D3" s="33">
        <v>179</v>
      </c>
      <c r="E3" s="33">
        <v>193</v>
      </c>
      <c r="F3" s="33">
        <v>171</v>
      </c>
      <c r="G3" s="33">
        <v>151</v>
      </c>
      <c r="H3" s="33">
        <v>193</v>
      </c>
      <c r="I3" s="33">
        <v>197</v>
      </c>
      <c r="J3" s="33">
        <v>180</v>
      </c>
      <c r="K3" s="33">
        <v>193</v>
      </c>
      <c r="L3" s="30">
        <v>1632</v>
      </c>
      <c r="M3" s="36">
        <v>181.33333333333334</v>
      </c>
      <c r="N3" s="37">
        <v>2</v>
      </c>
      <c r="O3" s="71">
        <v>197</v>
      </c>
      <c r="P3" s="73">
        <v>151</v>
      </c>
    </row>
    <row r="4" spans="1:16" s="5" customFormat="1" ht="15" customHeight="1">
      <c r="A4" s="39" t="s">
        <v>32</v>
      </c>
      <c r="B4" s="36">
        <v>2.5</v>
      </c>
      <c r="C4" s="33">
        <v>212</v>
      </c>
      <c r="D4" s="33">
        <v>193</v>
      </c>
      <c r="E4" s="33">
        <v>178</v>
      </c>
      <c r="F4" s="33">
        <v>192</v>
      </c>
      <c r="G4" s="33">
        <v>170</v>
      </c>
      <c r="H4" s="33">
        <v>208</v>
      </c>
      <c r="I4" s="33">
        <v>213</v>
      </c>
      <c r="J4" s="33">
        <v>180</v>
      </c>
      <c r="K4" s="33">
        <v>199</v>
      </c>
      <c r="L4" s="30">
        <v>1745</v>
      </c>
      <c r="M4" s="36">
        <v>193.88888888888889</v>
      </c>
      <c r="N4" s="37">
        <v>3</v>
      </c>
      <c r="O4" s="71">
        <v>213</v>
      </c>
      <c r="P4" s="73">
        <v>170</v>
      </c>
    </row>
    <row r="5" spans="1:16" s="5" customFormat="1" ht="15" customHeight="1">
      <c r="A5" s="39" t="s">
        <v>28</v>
      </c>
      <c r="B5" s="36">
        <v>5.5</v>
      </c>
      <c r="C5" s="33">
        <v>204</v>
      </c>
      <c r="D5" s="33">
        <v>192</v>
      </c>
      <c r="E5" s="33">
        <v>160</v>
      </c>
      <c r="F5" s="33">
        <v>193</v>
      </c>
      <c r="G5" s="33">
        <v>168</v>
      </c>
      <c r="H5" s="33">
        <v>170</v>
      </c>
      <c r="I5" s="33">
        <v>211</v>
      </c>
      <c r="J5" s="33">
        <v>162</v>
      </c>
      <c r="K5" s="33">
        <v>164</v>
      </c>
      <c r="L5" s="30">
        <v>1624</v>
      </c>
      <c r="M5" s="36">
        <v>180.44444444444446</v>
      </c>
      <c r="N5" s="37">
        <v>4</v>
      </c>
      <c r="O5" s="71">
        <v>211</v>
      </c>
      <c r="P5" s="73">
        <v>160</v>
      </c>
    </row>
    <row r="6" spans="1:16" s="5" customFormat="1" ht="15" customHeight="1">
      <c r="A6" s="39" t="s">
        <v>31</v>
      </c>
      <c r="B6" s="36">
        <v>14</v>
      </c>
      <c r="C6" s="33">
        <v>206</v>
      </c>
      <c r="D6" s="33">
        <v>200</v>
      </c>
      <c r="E6" s="33">
        <v>234</v>
      </c>
      <c r="F6" s="33">
        <v>187</v>
      </c>
      <c r="G6" s="33">
        <v>206</v>
      </c>
      <c r="H6" s="33">
        <v>160</v>
      </c>
      <c r="I6" s="33">
        <v>161</v>
      </c>
      <c r="J6" s="33">
        <v>180</v>
      </c>
      <c r="K6" s="33">
        <v>162</v>
      </c>
      <c r="L6" s="30">
        <v>1696</v>
      </c>
      <c r="M6" s="36">
        <v>188.44444444444446</v>
      </c>
      <c r="N6" s="37">
        <v>5</v>
      </c>
      <c r="O6" s="71">
        <v>234</v>
      </c>
      <c r="P6" s="73">
        <v>160</v>
      </c>
    </row>
    <row r="7" spans="1:16" s="5" customFormat="1" ht="15" customHeight="1">
      <c r="A7" s="39" t="s">
        <v>33</v>
      </c>
      <c r="B7" s="36">
        <v>8</v>
      </c>
      <c r="C7" s="33">
        <v>182</v>
      </c>
      <c r="D7" s="33">
        <v>221</v>
      </c>
      <c r="E7" s="33">
        <v>162</v>
      </c>
      <c r="F7" s="33">
        <v>161</v>
      </c>
      <c r="G7" s="33">
        <v>178</v>
      </c>
      <c r="H7" s="33">
        <v>193</v>
      </c>
      <c r="I7" s="33">
        <v>161</v>
      </c>
      <c r="J7" s="33">
        <v>185</v>
      </c>
      <c r="K7" s="33">
        <v>165</v>
      </c>
      <c r="L7" s="30">
        <v>1608</v>
      </c>
      <c r="M7" s="36">
        <v>178.66666666666666</v>
      </c>
      <c r="N7" s="37">
        <v>6</v>
      </c>
      <c r="O7" s="71">
        <v>221</v>
      </c>
      <c r="P7" s="74">
        <v>161</v>
      </c>
    </row>
    <row r="8" spans="1:16" s="5" customFormat="1" ht="15" customHeight="1">
      <c r="A8" s="39" t="s">
        <v>19</v>
      </c>
      <c r="B8" s="36">
        <v>20.5</v>
      </c>
      <c r="C8" s="33">
        <v>187</v>
      </c>
      <c r="D8" s="33">
        <v>158</v>
      </c>
      <c r="E8" s="33">
        <v>142</v>
      </c>
      <c r="F8" s="33">
        <v>159</v>
      </c>
      <c r="G8" s="33">
        <v>183</v>
      </c>
      <c r="H8" s="33">
        <v>200</v>
      </c>
      <c r="I8" s="33">
        <v>155</v>
      </c>
      <c r="J8" s="33">
        <v>144</v>
      </c>
      <c r="K8" s="33">
        <v>174</v>
      </c>
      <c r="L8" s="30">
        <v>1502</v>
      </c>
      <c r="M8" s="36">
        <v>166.88888888888889</v>
      </c>
      <c r="N8" s="37">
        <v>7</v>
      </c>
      <c r="O8" s="71">
        <v>200</v>
      </c>
      <c r="P8" s="74">
        <v>142</v>
      </c>
    </row>
    <row r="9" spans="1:16" s="5" customFormat="1" ht="15" customHeight="1">
      <c r="A9" s="39" t="s">
        <v>38</v>
      </c>
      <c r="B9" s="36">
        <v>9.5</v>
      </c>
      <c r="C9" s="33">
        <v>179</v>
      </c>
      <c r="D9" s="33">
        <v>166</v>
      </c>
      <c r="E9" s="33">
        <v>180</v>
      </c>
      <c r="F9" s="33">
        <v>159</v>
      </c>
      <c r="G9" s="33">
        <v>193</v>
      </c>
      <c r="H9" s="33">
        <v>183</v>
      </c>
      <c r="I9" s="33">
        <v>176</v>
      </c>
      <c r="J9" s="33">
        <v>163</v>
      </c>
      <c r="K9" s="33">
        <v>168</v>
      </c>
      <c r="L9" s="30">
        <v>1567</v>
      </c>
      <c r="M9" s="36">
        <v>174.11111111111111</v>
      </c>
      <c r="N9" s="37">
        <v>8</v>
      </c>
      <c r="O9" s="71">
        <v>193</v>
      </c>
      <c r="P9" s="74">
        <v>159</v>
      </c>
    </row>
    <row r="10" spans="1:16" s="5" customFormat="1" ht="15" customHeight="1">
      <c r="A10" s="39" t="s">
        <v>25</v>
      </c>
      <c r="B10" s="36">
        <v>13.5</v>
      </c>
      <c r="C10" s="33">
        <v>168</v>
      </c>
      <c r="D10" s="33">
        <v>126</v>
      </c>
      <c r="E10" s="33">
        <v>186</v>
      </c>
      <c r="F10" s="33">
        <v>172</v>
      </c>
      <c r="G10" s="33">
        <v>191</v>
      </c>
      <c r="H10" s="33">
        <v>183</v>
      </c>
      <c r="I10" s="33">
        <v>127</v>
      </c>
      <c r="J10" s="33">
        <v>178</v>
      </c>
      <c r="K10" s="33">
        <v>180</v>
      </c>
      <c r="L10" s="30">
        <v>1511</v>
      </c>
      <c r="M10" s="36">
        <v>167.88888888888889</v>
      </c>
      <c r="N10" s="37">
        <v>9</v>
      </c>
      <c r="O10" s="71">
        <v>191</v>
      </c>
      <c r="P10" s="74">
        <v>126</v>
      </c>
    </row>
    <row r="11" spans="1:16" s="5" customFormat="1" ht="15" customHeight="1">
      <c r="A11" s="39" t="s">
        <v>18</v>
      </c>
      <c r="B11" s="36">
        <v>16</v>
      </c>
      <c r="C11" s="33">
        <v>160</v>
      </c>
      <c r="D11" s="33">
        <v>166</v>
      </c>
      <c r="E11" s="33">
        <v>149</v>
      </c>
      <c r="F11" s="33">
        <v>180</v>
      </c>
      <c r="G11" s="33">
        <v>143</v>
      </c>
      <c r="H11" s="33">
        <v>152</v>
      </c>
      <c r="I11" s="33">
        <v>178</v>
      </c>
      <c r="J11" s="33">
        <v>129</v>
      </c>
      <c r="K11" s="33">
        <v>167</v>
      </c>
      <c r="L11" s="30">
        <v>1424</v>
      </c>
      <c r="M11" s="36">
        <v>158.22222222222223</v>
      </c>
      <c r="N11" s="37">
        <v>10</v>
      </c>
      <c r="O11" s="71">
        <v>180</v>
      </c>
      <c r="P11" s="74">
        <v>129</v>
      </c>
    </row>
    <row r="12" spans="1:16" s="5" customFormat="1" ht="15" customHeight="1">
      <c r="A12" s="39" t="s">
        <v>45</v>
      </c>
      <c r="B12" s="36">
        <v>12.5</v>
      </c>
      <c r="C12" s="33">
        <v>192</v>
      </c>
      <c r="D12" s="33">
        <v>158</v>
      </c>
      <c r="E12" s="33">
        <v>204</v>
      </c>
      <c r="F12" s="33">
        <v>183</v>
      </c>
      <c r="G12" s="33">
        <v>159</v>
      </c>
      <c r="H12" s="33">
        <v>178</v>
      </c>
      <c r="I12" s="33">
        <v>168</v>
      </c>
      <c r="J12" s="33">
        <v>180</v>
      </c>
      <c r="K12" s="33">
        <v>130</v>
      </c>
      <c r="L12" s="30">
        <v>1552</v>
      </c>
      <c r="M12" s="36">
        <v>172.44444444444446</v>
      </c>
      <c r="N12" s="37">
        <v>11</v>
      </c>
      <c r="O12" s="71">
        <v>204</v>
      </c>
      <c r="P12" s="74">
        <v>130</v>
      </c>
    </row>
    <row r="13" spans="1:16" s="5" customFormat="1" ht="15" customHeight="1">
      <c r="A13" s="39" t="s">
        <v>40</v>
      </c>
      <c r="B13" s="36">
        <v>13</v>
      </c>
      <c r="C13" s="33">
        <v>185</v>
      </c>
      <c r="D13" s="33">
        <v>183</v>
      </c>
      <c r="E13" s="33">
        <v>171</v>
      </c>
      <c r="F13" s="33">
        <v>202</v>
      </c>
      <c r="G13" s="33">
        <v>169</v>
      </c>
      <c r="H13" s="33">
        <v>179</v>
      </c>
      <c r="I13" s="33">
        <v>158</v>
      </c>
      <c r="J13" s="33">
        <v>147</v>
      </c>
      <c r="K13" s="33">
        <v>155</v>
      </c>
      <c r="L13" s="30">
        <v>1549</v>
      </c>
      <c r="M13" s="36">
        <v>172.11111111111111</v>
      </c>
      <c r="N13" s="37">
        <v>12</v>
      </c>
      <c r="O13" s="71">
        <v>202</v>
      </c>
      <c r="P13" s="74">
        <v>147</v>
      </c>
    </row>
    <row r="14" spans="1:16" s="5" customFormat="1" ht="15" customHeight="1">
      <c r="A14" s="39" t="s">
        <v>26</v>
      </c>
      <c r="B14" s="36">
        <v>8.5</v>
      </c>
      <c r="C14" s="33">
        <v>187</v>
      </c>
      <c r="D14" s="33">
        <v>155</v>
      </c>
      <c r="E14" s="33">
        <v>154</v>
      </c>
      <c r="F14" s="33">
        <v>157</v>
      </c>
      <c r="G14" s="33">
        <v>169</v>
      </c>
      <c r="H14" s="33">
        <v>174</v>
      </c>
      <c r="I14" s="33">
        <v>159</v>
      </c>
      <c r="J14" s="33">
        <v>182</v>
      </c>
      <c r="K14" s="33">
        <v>136</v>
      </c>
      <c r="L14" s="30">
        <v>1473</v>
      </c>
      <c r="M14" s="36">
        <v>163.66666666666666</v>
      </c>
      <c r="N14" s="37">
        <v>13</v>
      </c>
      <c r="O14" s="71">
        <v>187</v>
      </c>
      <c r="P14" s="74">
        <v>136</v>
      </c>
    </row>
    <row r="15" spans="1:16" s="5" customFormat="1" ht="15" customHeight="1">
      <c r="A15" s="39" t="s">
        <v>90</v>
      </c>
      <c r="B15" s="36">
        <v>4</v>
      </c>
      <c r="C15" s="33">
        <v>162</v>
      </c>
      <c r="D15" s="33">
        <v>167</v>
      </c>
      <c r="E15" s="33">
        <v>181</v>
      </c>
      <c r="F15" s="33">
        <v>210</v>
      </c>
      <c r="G15" s="33">
        <v>179</v>
      </c>
      <c r="H15" s="33">
        <v>149</v>
      </c>
      <c r="I15" s="33">
        <v>156</v>
      </c>
      <c r="J15" s="33">
        <v>181</v>
      </c>
      <c r="K15" s="33">
        <v>145</v>
      </c>
      <c r="L15" s="30">
        <v>1530</v>
      </c>
      <c r="M15" s="36">
        <v>170</v>
      </c>
      <c r="N15" s="37">
        <v>14</v>
      </c>
      <c r="O15" s="71">
        <v>210</v>
      </c>
      <c r="P15" s="74">
        <v>145</v>
      </c>
    </row>
    <row r="16" spans="1:16" s="5" customFormat="1" ht="15" customHeight="1">
      <c r="A16" s="39" t="s">
        <v>20</v>
      </c>
      <c r="B16" s="36">
        <v>17.5</v>
      </c>
      <c r="C16" s="33">
        <v>170</v>
      </c>
      <c r="D16" s="33">
        <v>188</v>
      </c>
      <c r="E16" s="33">
        <v>172</v>
      </c>
      <c r="F16" s="33">
        <v>115</v>
      </c>
      <c r="G16" s="33">
        <v>181</v>
      </c>
      <c r="H16" s="33">
        <v>150</v>
      </c>
      <c r="I16" s="33">
        <v>146</v>
      </c>
      <c r="J16" s="33">
        <v>142</v>
      </c>
      <c r="K16" s="33">
        <v>143</v>
      </c>
      <c r="L16" s="30">
        <v>1407</v>
      </c>
      <c r="M16" s="36">
        <v>156.33333333333334</v>
      </c>
      <c r="N16" s="37">
        <v>15</v>
      </c>
      <c r="O16" s="71">
        <v>188</v>
      </c>
      <c r="P16" s="74">
        <v>115</v>
      </c>
    </row>
    <row r="17" spans="1:16" s="5" customFormat="1" ht="15" customHeight="1">
      <c r="A17" s="39" t="s">
        <v>21</v>
      </c>
      <c r="B17" s="36">
        <v>9.5</v>
      </c>
      <c r="C17" s="33">
        <v>130</v>
      </c>
      <c r="D17" s="33">
        <v>148</v>
      </c>
      <c r="E17" s="33">
        <v>172</v>
      </c>
      <c r="F17" s="33">
        <v>169</v>
      </c>
      <c r="G17" s="33">
        <v>197</v>
      </c>
      <c r="H17" s="33">
        <v>100</v>
      </c>
      <c r="I17" s="33">
        <v>152</v>
      </c>
      <c r="J17" s="33">
        <v>156</v>
      </c>
      <c r="K17" s="33">
        <v>132</v>
      </c>
      <c r="L17" s="30">
        <v>1356</v>
      </c>
      <c r="M17" s="36">
        <v>150.66666666666666</v>
      </c>
      <c r="N17" s="37">
        <v>16</v>
      </c>
      <c r="O17" s="71">
        <v>197</v>
      </c>
      <c r="P17" s="74">
        <v>100</v>
      </c>
    </row>
    <row r="18" spans="1:16" s="5" customFormat="1" ht="15" customHeight="1">
      <c r="A18" s="39" t="s">
        <v>39</v>
      </c>
      <c r="B18" s="36">
        <v>16.5</v>
      </c>
      <c r="C18" s="33">
        <v>128</v>
      </c>
      <c r="D18" s="33">
        <v>96</v>
      </c>
      <c r="E18" s="33">
        <v>109</v>
      </c>
      <c r="F18" s="33">
        <v>148</v>
      </c>
      <c r="G18" s="33">
        <v>122</v>
      </c>
      <c r="H18" s="33">
        <v>126</v>
      </c>
      <c r="I18" s="33"/>
      <c r="J18" s="33"/>
      <c r="K18" s="33"/>
      <c r="L18" s="30">
        <v>729</v>
      </c>
      <c r="M18" s="36">
        <v>121.5</v>
      </c>
      <c r="N18" s="37">
        <v>17</v>
      </c>
      <c r="O18" s="71">
        <v>148</v>
      </c>
      <c r="P18" s="152">
        <v>96</v>
      </c>
    </row>
    <row r="19" spans="1:16" s="5" customFormat="1" ht="15" customHeight="1">
      <c r="A19" s="192" t="s">
        <v>92</v>
      </c>
      <c r="B19" s="36"/>
      <c r="C19" s="33"/>
      <c r="D19" s="33"/>
      <c r="E19" s="33"/>
      <c r="F19" s="33"/>
      <c r="G19" s="33"/>
      <c r="H19" s="33"/>
      <c r="I19" s="33"/>
      <c r="J19" s="33"/>
      <c r="K19" s="33"/>
      <c r="L19" s="30"/>
      <c r="M19" s="36"/>
      <c r="N19" s="37"/>
      <c r="O19" s="36"/>
      <c r="P19" s="36"/>
    </row>
    <row r="20" spans="1:16" s="5" customFormat="1" ht="15" customHeight="1">
      <c r="A20" s="39" t="s">
        <v>38</v>
      </c>
      <c r="B20" s="36">
        <v>10</v>
      </c>
      <c r="C20" s="33">
        <v>140</v>
      </c>
      <c r="D20" s="33">
        <v>165</v>
      </c>
      <c r="E20" s="33">
        <v>146</v>
      </c>
      <c r="F20" s="33">
        <v>175</v>
      </c>
      <c r="G20" s="33">
        <v>169</v>
      </c>
      <c r="H20" s="33">
        <v>190</v>
      </c>
      <c r="I20" s="33"/>
      <c r="J20" s="33"/>
      <c r="K20" s="33"/>
      <c r="L20" s="30"/>
      <c r="M20" s="36"/>
      <c r="N20" s="37"/>
      <c r="O20" s="36"/>
      <c r="P20" s="36"/>
    </row>
    <row r="21" spans="1:16" s="5" customFormat="1" ht="15" customHeight="1">
      <c r="A21" s="39" t="s">
        <v>20</v>
      </c>
      <c r="B21" s="36">
        <v>18</v>
      </c>
      <c r="C21" s="33">
        <v>139</v>
      </c>
      <c r="D21" s="33">
        <v>220</v>
      </c>
      <c r="E21" s="33">
        <v>148</v>
      </c>
      <c r="F21" s="33">
        <v>153</v>
      </c>
      <c r="G21" s="33">
        <v>133</v>
      </c>
      <c r="H21" s="33">
        <v>139</v>
      </c>
      <c r="I21" s="33"/>
      <c r="J21" s="33"/>
      <c r="K21" s="33"/>
      <c r="L21" s="30"/>
      <c r="M21" s="36"/>
      <c r="N21" s="37"/>
      <c r="O21" s="36"/>
      <c r="P21" s="36"/>
    </row>
    <row r="22" spans="1:16" s="5" customFormat="1" ht="15" customHeight="1">
      <c r="A22" s="39"/>
      <c r="B22" s="36"/>
      <c r="C22" s="33"/>
      <c r="D22" s="33"/>
      <c r="E22" s="33"/>
      <c r="F22" s="33"/>
      <c r="G22" s="33"/>
      <c r="H22" s="33"/>
      <c r="I22" s="33"/>
      <c r="J22" s="33"/>
      <c r="K22" s="33"/>
      <c r="L22" s="30"/>
      <c r="M22" s="36"/>
      <c r="N22" s="37"/>
      <c r="O22" s="36"/>
      <c r="P22" s="36"/>
    </row>
    <row r="23" spans="1:16" s="5" customFormat="1" ht="15" customHeight="1">
      <c r="A23" s="39"/>
      <c r="B23" s="36"/>
      <c r="C23" s="33"/>
      <c r="D23" s="33"/>
      <c r="E23" s="33"/>
      <c r="F23" s="33"/>
      <c r="G23" s="33"/>
      <c r="H23" s="33"/>
      <c r="I23" s="33"/>
      <c r="J23" s="33"/>
      <c r="K23" s="33"/>
      <c r="L23" s="30"/>
      <c r="M23" s="36"/>
      <c r="N23" s="37"/>
      <c r="O23" s="36"/>
      <c r="P23" s="36"/>
    </row>
    <row r="24" spans="1:16" s="5" customFormat="1" ht="15" customHeight="1">
      <c r="A24" s="39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6"/>
      <c r="N24" s="37"/>
      <c r="O24" s="36"/>
      <c r="P24" s="36"/>
    </row>
    <row r="25" spans="1:16" s="5" customFormat="1" ht="15" customHeight="1">
      <c r="A25" s="32"/>
      <c r="B25" s="3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4"/>
      <c r="O25" s="35"/>
      <c r="P25" s="35"/>
    </row>
    <row r="26" spans="1:16" s="5" customFormat="1" ht="15" customHeight="1">
      <c r="A26" s="32"/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4"/>
      <c r="O26" s="27"/>
      <c r="P26" s="68"/>
    </row>
    <row r="27" spans="1:16" s="5" customFormat="1" ht="15" customHeight="1">
      <c r="A27" s="32"/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4"/>
      <c r="O27" s="27"/>
      <c r="P27" s="68"/>
    </row>
    <row r="28" spans="1:16" s="5" customFormat="1" ht="15" customHeight="1">
      <c r="A28" s="32"/>
      <c r="B28" s="3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4"/>
      <c r="O28" s="27"/>
      <c r="P28" s="68"/>
    </row>
    <row r="29" spans="1:16" s="5" customFormat="1" ht="15" customHeight="1">
      <c r="A29" s="32"/>
      <c r="B29" s="36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4"/>
      <c r="O29" s="27"/>
      <c r="P29" s="68"/>
    </row>
    <row r="30" spans="1:16" s="5" customFormat="1" ht="15" customHeight="1">
      <c r="A30" s="32"/>
      <c r="B30" s="36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4"/>
      <c r="O30" s="27"/>
      <c r="P30" s="68"/>
    </row>
    <row r="31" spans="1:16" s="5" customFormat="1" ht="15" customHeight="1">
      <c r="A31" s="32"/>
      <c r="B31" s="36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4"/>
      <c r="O31" s="27"/>
      <c r="P31" s="68"/>
    </row>
    <row r="32" spans="1:16" s="5" customFormat="1" ht="15" customHeight="1">
      <c r="A32" s="32"/>
      <c r="B32" s="36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4"/>
      <c r="O32" s="27"/>
      <c r="P32" s="68"/>
    </row>
    <row r="33" spans="1:16" s="5" customFormat="1" ht="15" customHeight="1">
      <c r="A33" s="32"/>
      <c r="B33" s="3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4"/>
      <c r="O33" s="27"/>
      <c r="P33" s="68"/>
    </row>
    <row r="34" spans="1:16" s="5" customFormat="1" ht="15" customHeight="1">
      <c r="A34" s="32"/>
      <c r="B34" s="36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4"/>
      <c r="O34" s="27"/>
      <c r="P34" s="68"/>
    </row>
    <row r="35" spans="1:16" s="5" customFormat="1" ht="15" customHeight="1">
      <c r="A35" s="32"/>
      <c r="B35" s="3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4"/>
      <c r="O35" s="27"/>
      <c r="P35" s="68"/>
    </row>
    <row r="36" spans="1:16" s="5" customFormat="1" ht="15" customHeight="1">
      <c r="A36" s="32"/>
      <c r="B36" s="36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4"/>
      <c r="O36" s="27"/>
      <c r="P36" s="68"/>
    </row>
    <row r="37" spans="1:16" s="5" customFormat="1" ht="15" customHeight="1">
      <c r="A37" s="32"/>
      <c r="B37" s="36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4"/>
      <c r="O37" s="27"/>
      <c r="P37" s="68"/>
    </row>
    <row r="38" spans="1:16" s="5" customFormat="1" ht="15" customHeight="1">
      <c r="A38" s="32"/>
      <c r="B38" s="36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4"/>
      <c r="O38" s="27"/>
      <c r="P38" s="68"/>
    </row>
    <row r="39" spans="1:16" s="5" customFormat="1" ht="15" customHeight="1">
      <c r="A39" s="32"/>
      <c r="B39" s="3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4"/>
      <c r="O39" s="27"/>
      <c r="P39" s="68"/>
    </row>
    <row r="40" spans="1:16" s="5" customFormat="1" ht="15" customHeight="1">
      <c r="A40" s="32"/>
      <c r="B40" s="36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27"/>
      <c r="P40" s="68"/>
    </row>
    <row r="41" spans="1:16" s="5" customFormat="1" ht="15" customHeight="1">
      <c r="A41" s="32"/>
      <c r="B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4"/>
      <c r="O41" s="27"/>
      <c r="P41" s="68"/>
    </row>
    <row r="42" spans="1:16" s="5" customFormat="1" ht="15" customHeight="1">
      <c r="A42" s="32"/>
      <c r="B42" s="3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4"/>
      <c r="O42" s="27"/>
      <c r="P42" s="68"/>
    </row>
    <row r="43" spans="1:16" s="5" customFormat="1" ht="15" customHeight="1">
      <c r="A43" s="32"/>
      <c r="B43" s="36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4"/>
      <c r="O43" s="27"/>
      <c r="P43" s="68"/>
    </row>
    <row r="44" spans="1:16" s="5" customFormat="1" ht="15" customHeight="1">
      <c r="A44" s="32"/>
      <c r="B44" s="3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4"/>
      <c r="O44" s="27"/>
      <c r="P44" s="68"/>
    </row>
    <row r="45" spans="1:16" s="5" customFormat="1" ht="15" customHeight="1">
      <c r="A45" s="32"/>
      <c r="B45" s="36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4"/>
      <c r="O45" s="27"/>
      <c r="P45" s="68"/>
    </row>
    <row r="46" spans="1:16" s="5" customFormat="1" ht="15" customHeight="1">
      <c r="A46" s="32"/>
      <c r="B46" s="3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4"/>
      <c r="O46" s="27"/>
      <c r="P46" s="68"/>
    </row>
    <row r="47" spans="1:16" s="5" customFormat="1" ht="15" customHeight="1">
      <c r="A47" s="9"/>
      <c r="B47" s="181"/>
      <c r="C47" s="4"/>
      <c r="D47" s="4"/>
      <c r="E47" s="4"/>
      <c r="F47" s="4"/>
      <c r="G47" s="4"/>
      <c r="H47" s="4"/>
      <c r="I47" s="4"/>
      <c r="J47" s="4"/>
      <c r="K47" s="4"/>
      <c r="L47" s="4"/>
      <c r="M47" s="18"/>
      <c r="N47" s="4"/>
      <c r="O47" s="27"/>
      <c r="P47" s="68"/>
    </row>
    <row r="48" spans="1:16" s="5" customFormat="1" ht="15" customHeight="1">
      <c r="A48" s="9"/>
      <c r="B48" s="181"/>
      <c r="C48" s="4"/>
      <c r="D48" s="4"/>
      <c r="E48" s="4"/>
      <c r="F48" s="4"/>
      <c r="G48" s="4"/>
      <c r="H48" s="4"/>
      <c r="I48" s="4"/>
      <c r="J48" s="4"/>
      <c r="K48" s="4"/>
      <c r="L48" s="4"/>
      <c r="M48" s="18"/>
      <c r="N48" s="4"/>
      <c r="O48" s="27"/>
      <c r="P48" s="68"/>
    </row>
    <row r="49" spans="1:16" s="5" customFormat="1" ht="15" customHeight="1">
      <c r="A49" s="9"/>
      <c r="B49" s="181"/>
      <c r="C49" s="4"/>
      <c r="D49" s="4"/>
      <c r="E49" s="4"/>
      <c r="F49" s="4"/>
      <c r="G49" s="4"/>
      <c r="H49" s="4"/>
      <c r="I49" s="4"/>
      <c r="J49" s="4"/>
      <c r="K49" s="4"/>
      <c r="L49" s="4"/>
      <c r="M49" s="18"/>
      <c r="N49" s="4"/>
      <c r="O49" s="27"/>
      <c r="P49" s="68"/>
    </row>
    <row r="50" spans="1:16" s="5" customFormat="1" ht="15" customHeight="1">
      <c r="A50" s="9"/>
      <c r="B50" s="181"/>
      <c r="C50" s="4"/>
      <c r="D50" s="4"/>
      <c r="E50" s="4"/>
      <c r="F50" s="4"/>
      <c r="G50" s="4"/>
      <c r="H50" s="4"/>
      <c r="I50" s="4"/>
      <c r="J50" s="4"/>
      <c r="K50" s="4"/>
      <c r="L50" s="4"/>
      <c r="M50" s="18"/>
      <c r="N50" s="4"/>
      <c r="O50" s="27"/>
      <c r="P50" s="68"/>
    </row>
    <row r="51" spans="1:16" s="5" customFormat="1" ht="15" customHeight="1">
      <c r="A51" s="9"/>
      <c r="B51" s="181"/>
      <c r="C51" s="4"/>
      <c r="D51" s="4"/>
      <c r="E51" s="4"/>
      <c r="F51" s="4"/>
      <c r="G51" s="4"/>
      <c r="H51" s="4"/>
      <c r="I51" s="4"/>
      <c r="J51" s="4"/>
      <c r="K51" s="4"/>
      <c r="L51" s="4"/>
      <c r="M51" s="18"/>
      <c r="N51" s="4"/>
      <c r="O51" s="27"/>
      <c r="P51" s="68"/>
    </row>
    <row r="52" spans="1:16" s="5" customFormat="1" ht="15" customHeight="1">
      <c r="A52" s="9"/>
      <c r="B52" s="181"/>
      <c r="C52" s="4"/>
      <c r="D52" s="4"/>
      <c r="E52" s="4"/>
      <c r="F52" s="4"/>
      <c r="G52" s="4"/>
      <c r="H52" s="4"/>
      <c r="I52" s="4"/>
      <c r="J52" s="4"/>
      <c r="K52" s="4"/>
      <c r="L52" s="4"/>
      <c r="M52" s="18"/>
      <c r="N52" s="4"/>
      <c r="O52" s="27"/>
      <c r="P52" s="68"/>
    </row>
    <row r="53" spans="1:16" s="5" customFormat="1" ht="15" customHeight="1">
      <c r="A53" s="9"/>
      <c r="B53" s="181"/>
      <c r="C53" s="4"/>
      <c r="D53" s="4"/>
      <c r="E53" s="4"/>
      <c r="F53" s="4"/>
      <c r="G53" s="4"/>
      <c r="H53" s="4"/>
      <c r="I53" s="4"/>
      <c r="J53" s="4"/>
      <c r="K53" s="4"/>
      <c r="L53" s="4"/>
      <c r="M53" s="18"/>
      <c r="N53" s="4"/>
      <c r="O53" s="27"/>
      <c r="P53" s="68"/>
    </row>
    <row r="54" spans="1:16" s="5" customFormat="1" ht="11.25">
      <c r="A54" s="9"/>
      <c r="B54" s="181"/>
      <c r="C54" s="4"/>
      <c r="D54" s="4"/>
      <c r="E54" s="4"/>
      <c r="F54" s="4"/>
      <c r="G54" s="4"/>
      <c r="H54" s="4"/>
      <c r="I54" s="4"/>
      <c r="J54" s="4"/>
      <c r="K54" s="4"/>
      <c r="L54" s="4"/>
      <c r="M54" s="18"/>
      <c r="N54" s="4"/>
      <c r="O54" s="27"/>
      <c r="P54" s="68"/>
    </row>
    <row r="55" spans="1:16" s="5" customFormat="1" ht="11.25">
      <c r="A55" s="9"/>
      <c r="B55" s="181"/>
      <c r="C55" s="4"/>
      <c r="D55" s="4"/>
      <c r="E55" s="4"/>
      <c r="F55" s="4"/>
      <c r="G55" s="4"/>
      <c r="H55" s="4"/>
      <c r="I55" s="4"/>
      <c r="J55" s="4"/>
      <c r="K55" s="4"/>
      <c r="L55" s="4"/>
      <c r="M55" s="18"/>
      <c r="N55" s="4"/>
      <c r="O55" s="27"/>
      <c r="P55" s="68"/>
    </row>
    <row r="56" spans="1:16" s="5" customFormat="1" ht="11.25">
      <c r="A56" s="9"/>
      <c r="B56" s="181"/>
      <c r="C56" s="4"/>
      <c r="D56" s="4"/>
      <c r="E56" s="4"/>
      <c r="F56" s="4"/>
      <c r="G56" s="4"/>
      <c r="H56" s="4"/>
      <c r="I56" s="4"/>
      <c r="J56" s="4"/>
      <c r="K56" s="4"/>
      <c r="L56" s="4"/>
      <c r="M56" s="18"/>
      <c r="N56" s="4"/>
      <c r="O56" s="27"/>
      <c r="P56" s="68"/>
    </row>
    <row r="57" spans="1:16" s="5" customFormat="1" ht="11.25">
      <c r="A57" s="9"/>
      <c r="B57" s="181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27"/>
      <c r="P57" s="68"/>
    </row>
    <row r="58" spans="1:16" s="5" customFormat="1" ht="11.25">
      <c r="A58" s="9"/>
      <c r="B58" s="181"/>
      <c r="C58" s="4"/>
      <c r="D58" s="4"/>
      <c r="E58" s="4"/>
      <c r="F58" s="4"/>
      <c r="G58" s="4"/>
      <c r="H58" s="4"/>
      <c r="I58" s="4"/>
      <c r="J58" s="4"/>
      <c r="K58" s="4"/>
      <c r="L58" s="4"/>
      <c r="M58" s="18"/>
      <c r="N58" s="4"/>
      <c r="O58" s="27"/>
      <c r="P58" s="68"/>
    </row>
    <row r="59" spans="1:16" s="5" customFormat="1" ht="11.25">
      <c r="A59" s="9"/>
      <c r="B59" s="181"/>
      <c r="C59" s="4"/>
      <c r="D59" s="4"/>
      <c r="E59" s="4"/>
      <c r="F59" s="4"/>
      <c r="G59" s="4"/>
      <c r="H59" s="4"/>
      <c r="I59" s="4"/>
      <c r="J59" s="4"/>
      <c r="K59" s="4"/>
      <c r="L59" s="4"/>
      <c r="M59" s="18"/>
      <c r="N59" s="4"/>
      <c r="O59" s="27"/>
      <c r="P59" s="68"/>
    </row>
    <row r="60" spans="1:16" s="5" customFormat="1" ht="11.25">
      <c r="A60" s="9"/>
      <c r="B60" s="181"/>
      <c r="C60" s="4"/>
      <c r="D60" s="4"/>
      <c r="E60" s="4"/>
      <c r="F60" s="4"/>
      <c r="G60" s="4"/>
      <c r="H60" s="4"/>
      <c r="I60" s="4"/>
      <c r="J60" s="4"/>
      <c r="K60" s="4"/>
      <c r="L60" s="4"/>
      <c r="M60" s="18"/>
      <c r="N60" s="4"/>
      <c r="O60" s="27"/>
      <c r="P60" s="68"/>
    </row>
    <row r="61" spans="1:16" s="5" customFormat="1" ht="11.25">
      <c r="A61" s="9"/>
      <c r="B61" s="181"/>
      <c r="C61" s="4"/>
      <c r="D61" s="4"/>
      <c r="E61" s="4"/>
      <c r="F61" s="4"/>
      <c r="G61" s="4"/>
      <c r="H61" s="4"/>
      <c r="I61" s="4"/>
      <c r="J61" s="4"/>
      <c r="K61" s="4"/>
      <c r="L61" s="4"/>
      <c r="M61" s="18"/>
      <c r="N61" s="4"/>
      <c r="O61" s="27"/>
      <c r="P61" s="68"/>
    </row>
    <row r="62" spans="1:16" s="5" customFormat="1" ht="11.25">
      <c r="A62" s="9"/>
      <c r="B62" s="181"/>
      <c r="C62" s="4"/>
      <c r="D62" s="4"/>
      <c r="E62" s="4"/>
      <c r="F62" s="4"/>
      <c r="G62" s="4"/>
      <c r="H62" s="4"/>
      <c r="I62" s="4"/>
      <c r="J62" s="4"/>
      <c r="K62" s="4"/>
      <c r="L62" s="4"/>
      <c r="M62" s="18"/>
      <c r="N62" s="4"/>
      <c r="O62" s="27"/>
      <c r="P62" s="68"/>
    </row>
    <row r="63" spans="1:16" s="5" customFormat="1" ht="11.25">
      <c r="A63" s="9"/>
      <c r="B63" s="181"/>
      <c r="C63" s="4"/>
      <c r="D63" s="4"/>
      <c r="E63" s="4"/>
      <c r="F63" s="4"/>
      <c r="G63" s="4"/>
      <c r="H63" s="4"/>
      <c r="I63" s="4"/>
      <c r="J63" s="4"/>
      <c r="K63" s="4"/>
      <c r="L63" s="4"/>
      <c r="M63" s="18"/>
      <c r="N63" s="4"/>
      <c r="O63" s="27"/>
      <c r="P63" s="68"/>
    </row>
    <row r="64" spans="1:16" s="5" customFormat="1" ht="11.25">
      <c r="A64" s="9"/>
      <c r="B64" s="181"/>
      <c r="C64" s="4"/>
      <c r="D64" s="4"/>
      <c r="E64" s="4"/>
      <c r="F64" s="4"/>
      <c r="G64" s="4"/>
      <c r="H64" s="4"/>
      <c r="I64" s="4"/>
      <c r="J64" s="4"/>
      <c r="K64" s="4"/>
      <c r="L64" s="4"/>
      <c r="M64" s="18"/>
      <c r="N64" s="4"/>
      <c r="O64" s="27"/>
      <c r="P64" s="68"/>
    </row>
    <row r="65" spans="1:16" s="5" customFormat="1" ht="11.25">
      <c r="A65" s="9"/>
      <c r="B65" s="181"/>
      <c r="C65" s="4"/>
      <c r="D65" s="4"/>
      <c r="E65" s="4"/>
      <c r="F65" s="4"/>
      <c r="G65" s="4"/>
      <c r="H65" s="4"/>
      <c r="I65" s="4"/>
      <c r="J65" s="4"/>
      <c r="K65" s="4"/>
      <c r="L65" s="4"/>
      <c r="M65" s="18"/>
      <c r="N65" s="4"/>
      <c r="O65" s="27"/>
      <c r="P65" s="68"/>
    </row>
    <row r="66" spans="1:16" s="5" customFormat="1" ht="11.25">
      <c r="A66" s="9"/>
      <c r="B66" s="181"/>
      <c r="C66" s="4"/>
      <c r="D66" s="4"/>
      <c r="E66" s="4"/>
      <c r="F66" s="4"/>
      <c r="G66" s="4"/>
      <c r="H66" s="4"/>
      <c r="I66" s="4"/>
      <c r="J66" s="4"/>
      <c r="K66" s="4"/>
      <c r="L66" s="4"/>
      <c r="M66" s="18"/>
      <c r="N66" s="4"/>
      <c r="O66" s="27"/>
      <c r="P66" s="68"/>
    </row>
    <row r="67" spans="1:16" s="5" customFormat="1" ht="11.25">
      <c r="A67" s="9"/>
      <c r="B67" s="181"/>
      <c r="C67" s="4"/>
      <c r="D67" s="4"/>
      <c r="E67" s="4"/>
      <c r="F67" s="4"/>
      <c r="G67" s="4"/>
      <c r="H67" s="4"/>
      <c r="I67" s="4"/>
      <c r="J67" s="4"/>
      <c r="K67" s="4"/>
      <c r="L67" s="4"/>
      <c r="M67" s="18"/>
      <c r="N67" s="4"/>
      <c r="O67" s="27"/>
      <c r="P67" s="68"/>
    </row>
    <row r="68" spans="1:16" s="5" customFormat="1" ht="11.25">
      <c r="A68" s="9"/>
      <c r="B68" s="181"/>
      <c r="C68" s="4"/>
      <c r="D68" s="4"/>
      <c r="E68" s="4"/>
      <c r="F68" s="4"/>
      <c r="G68" s="4"/>
      <c r="H68" s="4"/>
      <c r="I68" s="4"/>
      <c r="J68" s="4"/>
      <c r="K68" s="4"/>
      <c r="L68" s="4"/>
      <c r="M68" s="18"/>
      <c r="N68" s="4"/>
      <c r="O68" s="27"/>
      <c r="P68" s="68"/>
    </row>
    <row r="69" spans="1:16" s="5" customFormat="1" ht="11.25">
      <c r="A69" s="9"/>
      <c r="B69" s="181"/>
      <c r="C69" s="4"/>
      <c r="D69" s="4"/>
      <c r="E69" s="4"/>
      <c r="F69" s="4"/>
      <c r="G69" s="4"/>
      <c r="H69" s="4"/>
      <c r="I69" s="4"/>
      <c r="J69" s="4"/>
      <c r="K69" s="4"/>
      <c r="L69" s="4"/>
      <c r="M69" s="18"/>
      <c r="N69" s="4"/>
      <c r="O69" s="27"/>
      <c r="P69" s="68"/>
    </row>
    <row r="70" spans="1:16" s="5" customFormat="1" ht="11.25">
      <c r="A70" s="9"/>
      <c r="B70" s="181"/>
      <c r="C70" s="4"/>
      <c r="D70" s="4"/>
      <c r="E70" s="4"/>
      <c r="F70" s="4"/>
      <c r="G70" s="4"/>
      <c r="H70" s="4"/>
      <c r="I70" s="4"/>
      <c r="J70" s="4"/>
      <c r="K70" s="4"/>
      <c r="L70" s="4"/>
      <c r="M70" s="18"/>
      <c r="N70" s="4"/>
      <c r="O70" s="27"/>
      <c r="P70" s="68"/>
    </row>
    <row r="71" spans="1:16" s="5" customFormat="1" ht="11.25">
      <c r="A71" s="9"/>
      <c r="B71" s="181"/>
      <c r="C71" s="4"/>
      <c r="D71" s="4"/>
      <c r="E71" s="4"/>
      <c r="F71" s="4"/>
      <c r="G71" s="4"/>
      <c r="H71" s="4"/>
      <c r="I71" s="4"/>
      <c r="J71" s="4"/>
      <c r="K71" s="4"/>
      <c r="L71" s="4"/>
      <c r="M71" s="18"/>
      <c r="N71" s="4"/>
      <c r="O71" s="27"/>
      <c r="P71" s="68"/>
    </row>
    <row r="72" spans="1:16" s="5" customFormat="1" ht="11.25">
      <c r="A72" s="9"/>
      <c r="B72" s="181"/>
      <c r="C72" s="4"/>
      <c r="D72" s="4"/>
      <c r="E72" s="4"/>
      <c r="F72" s="4"/>
      <c r="G72" s="4"/>
      <c r="H72" s="4"/>
      <c r="I72" s="4"/>
      <c r="J72" s="4"/>
      <c r="K72" s="4"/>
      <c r="L72" s="4"/>
      <c r="M72" s="18"/>
      <c r="N72" s="4"/>
      <c r="O72" s="27"/>
      <c r="P72" s="68"/>
    </row>
    <row r="73" spans="1:16" s="5" customFormat="1" ht="11.25">
      <c r="A73" s="9"/>
      <c r="B73" s="181"/>
      <c r="C73" s="4"/>
      <c r="D73" s="4"/>
      <c r="E73" s="4"/>
      <c r="F73" s="4"/>
      <c r="G73" s="4"/>
      <c r="H73" s="4"/>
      <c r="I73" s="4"/>
      <c r="J73" s="4"/>
      <c r="K73" s="4"/>
      <c r="L73" s="4"/>
      <c r="M73" s="18"/>
      <c r="N73" s="4"/>
      <c r="O73" s="27"/>
      <c r="P73" s="68"/>
    </row>
    <row r="74" spans="1:16" s="5" customFormat="1" ht="11.25">
      <c r="A74" s="9"/>
      <c r="B74" s="181"/>
      <c r="C74" s="4"/>
      <c r="D74" s="4"/>
      <c r="E74" s="4"/>
      <c r="F74" s="4"/>
      <c r="G74" s="4"/>
      <c r="H74" s="4"/>
      <c r="I74" s="4"/>
      <c r="J74" s="4"/>
      <c r="K74" s="4"/>
      <c r="L74" s="4"/>
      <c r="M74" s="18"/>
      <c r="N74" s="4"/>
      <c r="O74" s="27"/>
      <c r="P74" s="68"/>
    </row>
    <row r="75" spans="1:16" s="5" customFormat="1" ht="11.25">
      <c r="A75" s="9"/>
      <c r="B75" s="181"/>
      <c r="C75" s="4"/>
      <c r="D75" s="4"/>
      <c r="E75" s="4"/>
      <c r="F75" s="4"/>
      <c r="G75" s="4"/>
      <c r="H75" s="4"/>
      <c r="I75" s="4"/>
      <c r="J75" s="4"/>
      <c r="K75" s="4"/>
      <c r="L75" s="4"/>
      <c r="M75" s="18"/>
      <c r="N75" s="4"/>
      <c r="O75" s="27"/>
      <c r="P75" s="68"/>
    </row>
    <row r="76" spans="1:16" s="5" customFormat="1" ht="11.25">
      <c r="A76" s="9"/>
      <c r="B76" s="181"/>
      <c r="C76" s="4"/>
      <c r="D76" s="4"/>
      <c r="E76" s="4"/>
      <c r="F76" s="4"/>
      <c r="G76" s="4"/>
      <c r="H76" s="4"/>
      <c r="I76" s="4"/>
      <c r="J76" s="4"/>
      <c r="K76" s="4"/>
      <c r="L76" s="4"/>
      <c r="M76" s="18"/>
      <c r="N76" s="4"/>
      <c r="O76" s="27"/>
      <c r="P76" s="68"/>
    </row>
    <row r="77" spans="1:16" s="5" customFormat="1" ht="11.25">
      <c r="A77" s="9"/>
      <c r="B77" s="181"/>
      <c r="C77" s="4"/>
      <c r="D77" s="4"/>
      <c r="E77" s="4"/>
      <c r="F77" s="4"/>
      <c r="G77" s="4"/>
      <c r="H77" s="4"/>
      <c r="I77" s="4"/>
      <c r="J77" s="4"/>
      <c r="K77" s="4"/>
      <c r="L77" s="4"/>
      <c r="M77" s="18"/>
      <c r="N77" s="4"/>
      <c r="O77" s="27"/>
      <c r="P77" s="68"/>
    </row>
    <row r="78" spans="1:16" s="5" customFormat="1" ht="11.25">
      <c r="A78" s="9"/>
      <c r="B78" s="181"/>
      <c r="C78" s="4"/>
      <c r="D78" s="4"/>
      <c r="E78" s="4"/>
      <c r="F78" s="4"/>
      <c r="G78" s="4"/>
      <c r="H78" s="4"/>
      <c r="I78" s="4"/>
      <c r="J78" s="4"/>
      <c r="K78" s="4"/>
      <c r="L78" s="4"/>
      <c r="M78" s="18"/>
      <c r="N78" s="4"/>
      <c r="O78" s="27"/>
      <c r="P78" s="68"/>
    </row>
    <row r="79" spans="1:16" s="5" customFormat="1" ht="11.25">
      <c r="A79" s="9"/>
      <c r="B79" s="181"/>
      <c r="C79" s="4"/>
      <c r="D79" s="4"/>
      <c r="E79" s="4"/>
      <c r="F79" s="4"/>
      <c r="G79" s="4"/>
      <c r="H79" s="4"/>
      <c r="I79" s="4"/>
      <c r="J79" s="4"/>
      <c r="K79" s="4"/>
      <c r="L79" s="4"/>
      <c r="M79" s="18"/>
      <c r="N79" s="4"/>
      <c r="O79" s="27"/>
      <c r="P79" s="68"/>
    </row>
    <row r="80" spans="1:16" s="5" customFormat="1" ht="11.25">
      <c r="A80" s="9"/>
      <c r="B80" s="181"/>
      <c r="C80" s="4"/>
      <c r="D80" s="4"/>
      <c r="E80" s="4"/>
      <c r="F80" s="4"/>
      <c r="G80" s="4"/>
      <c r="H80" s="4"/>
      <c r="I80" s="4"/>
      <c r="J80" s="4"/>
      <c r="K80" s="4"/>
      <c r="L80" s="4"/>
      <c r="M80" s="18"/>
      <c r="N80" s="4"/>
      <c r="O80" s="27"/>
      <c r="P80" s="68"/>
    </row>
    <row r="81" spans="1:16" s="5" customFormat="1" ht="11.25">
      <c r="A81" s="9"/>
      <c r="B81" s="181"/>
      <c r="C81" s="4"/>
      <c r="D81" s="4"/>
      <c r="E81" s="4"/>
      <c r="F81" s="4"/>
      <c r="G81" s="4"/>
      <c r="H81" s="4"/>
      <c r="I81" s="4"/>
      <c r="J81" s="4"/>
      <c r="K81" s="4"/>
      <c r="L81" s="4"/>
      <c r="M81" s="18"/>
      <c r="N81" s="4"/>
      <c r="O81" s="27"/>
      <c r="P81" s="68"/>
    </row>
    <row r="82" spans="1:16" s="5" customFormat="1" ht="11.25">
      <c r="A82" s="9"/>
      <c r="B82" s="181"/>
      <c r="C82" s="4"/>
      <c r="D82" s="4"/>
      <c r="E82" s="4"/>
      <c r="F82" s="4"/>
      <c r="G82" s="4"/>
      <c r="H82" s="4"/>
      <c r="I82" s="4"/>
      <c r="J82" s="4"/>
      <c r="K82" s="4"/>
      <c r="L82" s="4"/>
      <c r="M82" s="18"/>
      <c r="N82" s="4"/>
      <c r="O82" s="27"/>
      <c r="P82" s="68"/>
    </row>
    <row r="83" spans="1:16" s="5" customFormat="1" ht="11.25">
      <c r="A83" s="9"/>
      <c r="B83" s="181"/>
      <c r="C83" s="4"/>
      <c r="D83" s="4"/>
      <c r="E83" s="4"/>
      <c r="F83" s="4"/>
      <c r="G83" s="4"/>
      <c r="H83" s="4"/>
      <c r="I83" s="4"/>
      <c r="J83" s="4"/>
      <c r="K83" s="4"/>
      <c r="L83" s="4"/>
      <c r="M83" s="18"/>
      <c r="N83" s="4"/>
      <c r="O83" s="27"/>
      <c r="P83" s="68"/>
    </row>
    <row r="84" spans="1:16" s="5" customFormat="1" ht="11.25">
      <c r="A84" s="9"/>
      <c r="B84" s="181"/>
      <c r="C84" s="4"/>
      <c r="D84" s="4"/>
      <c r="E84" s="4"/>
      <c r="F84" s="4"/>
      <c r="G84" s="4"/>
      <c r="H84" s="4"/>
      <c r="I84" s="4"/>
      <c r="J84" s="4"/>
      <c r="K84" s="4"/>
      <c r="L84" s="4"/>
      <c r="M84" s="18"/>
      <c r="N84" s="4"/>
      <c r="O84" s="27"/>
      <c r="P84" s="68"/>
    </row>
    <row r="85" spans="1:16" s="5" customFormat="1" ht="11.25">
      <c r="A85" s="9"/>
      <c r="B85" s="181"/>
      <c r="C85" s="4"/>
      <c r="D85" s="4"/>
      <c r="E85" s="4"/>
      <c r="F85" s="4"/>
      <c r="G85" s="4"/>
      <c r="H85" s="4"/>
      <c r="I85" s="4"/>
      <c r="J85" s="4"/>
      <c r="K85" s="4"/>
      <c r="L85" s="4"/>
      <c r="M85" s="18"/>
      <c r="N85" s="4"/>
      <c r="O85" s="27"/>
      <c r="P85" s="68"/>
    </row>
    <row r="86" spans="1:16" s="5" customFormat="1" ht="11.25">
      <c r="A86" s="9"/>
      <c r="B86" s="181"/>
      <c r="C86" s="4"/>
      <c r="D86" s="4"/>
      <c r="E86" s="4"/>
      <c r="F86" s="4"/>
      <c r="G86" s="4"/>
      <c r="H86" s="4"/>
      <c r="I86" s="4"/>
      <c r="J86" s="4"/>
      <c r="K86" s="4"/>
      <c r="L86" s="4"/>
      <c r="M86" s="18"/>
      <c r="N86" s="4"/>
      <c r="O86" s="27"/>
      <c r="P86" s="68"/>
    </row>
    <row r="87" spans="1:16" s="5" customFormat="1" ht="11.25">
      <c r="A87" s="9"/>
      <c r="B87" s="181"/>
      <c r="C87" s="4"/>
      <c r="D87" s="4"/>
      <c r="E87" s="4"/>
      <c r="F87" s="4"/>
      <c r="G87" s="4"/>
      <c r="H87" s="4"/>
      <c r="I87" s="4"/>
      <c r="J87" s="4"/>
      <c r="K87" s="4"/>
      <c r="L87" s="4"/>
      <c r="M87" s="18"/>
      <c r="N87" s="4"/>
      <c r="O87" s="27"/>
      <c r="P87" s="68"/>
    </row>
    <row r="88" spans="1:16" s="5" customFormat="1" ht="11.25">
      <c r="A88" s="9"/>
      <c r="B88" s="181"/>
      <c r="C88" s="4"/>
      <c r="D88" s="4"/>
      <c r="E88" s="4"/>
      <c r="F88" s="4"/>
      <c r="G88" s="4"/>
      <c r="H88" s="4"/>
      <c r="I88" s="4"/>
      <c r="J88" s="4"/>
      <c r="K88" s="4"/>
      <c r="L88" s="4"/>
      <c r="M88" s="18"/>
      <c r="N88" s="4"/>
      <c r="O88" s="27"/>
      <c r="P88" s="68"/>
    </row>
    <row r="89" spans="1:16" s="5" customFormat="1" ht="11.25">
      <c r="A89" s="9"/>
      <c r="B89" s="181"/>
      <c r="C89" s="4"/>
      <c r="D89" s="4"/>
      <c r="E89" s="4"/>
      <c r="F89" s="4"/>
      <c r="G89" s="4"/>
      <c r="H89" s="4"/>
      <c r="I89" s="4"/>
      <c r="J89" s="4"/>
      <c r="K89" s="4"/>
      <c r="L89" s="4"/>
      <c r="M89" s="18"/>
      <c r="N89" s="4"/>
      <c r="O89" s="27"/>
      <c r="P89" s="68"/>
    </row>
    <row r="90" spans="1:16" s="5" customFormat="1" ht="11.25">
      <c r="A90" s="9"/>
      <c r="B90" s="181"/>
      <c r="C90" s="4"/>
      <c r="D90" s="4"/>
      <c r="E90" s="4"/>
      <c r="F90" s="4"/>
      <c r="G90" s="4"/>
      <c r="H90" s="4"/>
      <c r="I90" s="4"/>
      <c r="J90" s="4"/>
      <c r="K90" s="4"/>
      <c r="L90" s="4"/>
      <c r="M90" s="18"/>
      <c r="N90" s="4"/>
      <c r="O90" s="27"/>
      <c r="P90" s="68"/>
    </row>
    <row r="91" spans="1:16" s="5" customFormat="1" ht="11.25">
      <c r="A91" s="9"/>
      <c r="B91" s="181"/>
      <c r="C91" s="4"/>
      <c r="D91" s="4"/>
      <c r="E91" s="4"/>
      <c r="F91" s="4"/>
      <c r="G91" s="4"/>
      <c r="H91" s="4"/>
      <c r="I91" s="4"/>
      <c r="J91" s="4"/>
      <c r="K91" s="4"/>
      <c r="L91" s="4"/>
      <c r="M91" s="18"/>
      <c r="N91" s="4"/>
      <c r="O91" s="27"/>
      <c r="P91" s="68"/>
    </row>
    <row r="92" spans="1:16" s="5" customFormat="1" ht="11.25">
      <c r="A92" s="9"/>
      <c r="B92" s="181"/>
      <c r="C92" s="4"/>
      <c r="D92" s="4"/>
      <c r="E92" s="4"/>
      <c r="F92" s="4"/>
      <c r="G92" s="4"/>
      <c r="H92" s="4"/>
      <c r="I92" s="4"/>
      <c r="J92" s="4"/>
      <c r="K92" s="4"/>
      <c r="L92" s="4"/>
      <c r="M92" s="18"/>
      <c r="N92" s="4"/>
      <c r="O92" s="27"/>
      <c r="P92" s="68"/>
    </row>
    <row r="93" spans="1:16" s="5" customFormat="1" ht="11.25">
      <c r="A93" s="9"/>
      <c r="B93" s="181"/>
      <c r="C93" s="4"/>
      <c r="D93" s="4"/>
      <c r="E93" s="4"/>
      <c r="F93" s="4"/>
      <c r="G93" s="4"/>
      <c r="H93" s="4"/>
      <c r="I93" s="4"/>
      <c r="J93" s="4"/>
      <c r="K93" s="4"/>
      <c r="L93" s="4"/>
      <c r="M93" s="18"/>
      <c r="N93" s="4"/>
      <c r="O93" s="27"/>
      <c r="P93" s="68"/>
    </row>
    <row r="94" spans="1:16" s="5" customFormat="1" ht="11.25">
      <c r="A94" s="9"/>
      <c r="B94" s="181"/>
      <c r="C94" s="4"/>
      <c r="D94" s="4"/>
      <c r="E94" s="4"/>
      <c r="F94" s="4"/>
      <c r="G94" s="4"/>
      <c r="H94" s="4"/>
      <c r="I94" s="4"/>
      <c r="J94" s="4"/>
      <c r="K94" s="4"/>
      <c r="L94" s="4"/>
      <c r="M94" s="18"/>
      <c r="N94" s="4"/>
      <c r="O94" s="27"/>
      <c r="P94" s="68"/>
    </row>
    <row r="95" spans="1:16" s="5" customFormat="1" ht="11.25">
      <c r="A95" s="9"/>
      <c r="B95" s="181"/>
      <c r="C95" s="4"/>
      <c r="D95" s="4"/>
      <c r="E95" s="4"/>
      <c r="F95" s="4"/>
      <c r="G95" s="4"/>
      <c r="H95" s="4"/>
      <c r="I95" s="4"/>
      <c r="J95" s="4"/>
      <c r="K95" s="4"/>
      <c r="L95" s="4"/>
      <c r="M95" s="18"/>
      <c r="N95" s="4"/>
      <c r="O95" s="27"/>
      <c r="P95" s="68"/>
    </row>
    <row r="96" spans="1:16" s="5" customFormat="1" ht="11.25">
      <c r="A96" s="9"/>
      <c r="B96" s="181"/>
      <c r="C96" s="4"/>
      <c r="D96" s="4"/>
      <c r="E96" s="4"/>
      <c r="F96" s="4"/>
      <c r="G96" s="4"/>
      <c r="H96" s="4"/>
      <c r="I96" s="4"/>
      <c r="J96" s="4"/>
      <c r="K96" s="4"/>
      <c r="L96" s="4"/>
      <c r="M96" s="18"/>
      <c r="N96" s="4"/>
      <c r="O96" s="27"/>
      <c r="P96" s="68"/>
    </row>
    <row r="97" spans="1:16" s="5" customFormat="1" ht="11.25">
      <c r="A97" s="9"/>
      <c r="B97" s="181"/>
      <c r="C97" s="4"/>
      <c r="D97" s="4"/>
      <c r="E97" s="4"/>
      <c r="F97" s="4"/>
      <c r="G97" s="4"/>
      <c r="H97" s="4"/>
      <c r="I97" s="4"/>
      <c r="J97" s="4"/>
      <c r="K97" s="4"/>
      <c r="L97" s="4"/>
      <c r="M97" s="18"/>
      <c r="N97" s="4"/>
      <c r="O97" s="27"/>
      <c r="P97" s="68"/>
    </row>
    <row r="98" spans="1:16" s="5" customFormat="1" ht="11.25">
      <c r="A98" s="9"/>
      <c r="B98" s="181"/>
      <c r="C98" s="4"/>
      <c r="D98" s="4"/>
      <c r="E98" s="4"/>
      <c r="F98" s="4"/>
      <c r="G98" s="4"/>
      <c r="H98" s="4"/>
      <c r="I98" s="4"/>
      <c r="J98" s="4"/>
      <c r="K98" s="4"/>
      <c r="L98" s="4"/>
      <c r="M98" s="18"/>
      <c r="N98" s="4"/>
      <c r="O98" s="27"/>
      <c r="P98" s="68"/>
    </row>
    <row r="99" spans="1:16" s="5" customFormat="1" ht="11.25">
      <c r="A99" s="9"/>
      <c r="B99" s="181"/>
      <c r="C99" s="4"/>
      <c r="D99" s="4"/>
      <c r="E99" s="4"/>
      <c r="F99" s="4"/>
      <c r="G99" s="4"/>
      <c r="H99" s="4"/>
      <c r="I99" s="4"/>
      <c r="J99" s="4"/>
      <c r="K99" s="4"/>
      <c r="L99" s="4"/>
      <c r="M99" s="18"/>
      <c r="N99" s="4"/>
      <c r="O99" s="27"/>
      <c r="P99" s="68"/>
    </row>
    <row r="100" spans="1:16" s="5" customFormat="1" ht="11.25">
      <c r="A100" s="9"/>
      <c r="B100" s="18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8"/>
      <c r="N100" s="4"/>
      <c r="O100" s="27"/>
      <c r="P100" s="68"/>
    </row>
  </sheetData>
  <sheetProtection/>
  <conditionalFormatting sqref="C25:K64">
    <cfRule type="cellIs" priority="71" dxfId="62" operator="between" stopIfTrue="1">
      <formula>271</formula>
      <formula>300</formula>
    </cfRule>
    <cfRule type="cellIs" priority="72" dxfId="66" operator="between" stopIfTrue="1">
      <formula>240</formula>
      <formula>270</formula>
    </cfRule>
    <cfRule type="cellIs" priority="73" dxfId="61" operator="between" stopIfTrue="1">
      <formula>220</formula>
      <formula>239</formula>
    </cfRule>
  </conditionalFormatting>
  <conditionalFormatting sqref="C2:K24">
    <cfRule type="cellIs" priority="77" dxfId="68" operator="greaterThan" stopIfTrue="1">
      <formula>270</formula>
    </cfRule>
    <cfRule type="cellIs" priority="78" dxfId="69" operator="between" stopIfTrue="1">
      <formula>240</formula>
      <formula>270</formula>
    </cfRule>
    <cfRule type="cellIs" priority="79" dxfId="70" operator="between" stopIfTrue="1">
      <formula>220</formula>
      <formula>240</formula>
    </cfRule>
  </conditionalFormatting>
  <conditionalFormatting sqref="C2:K24">
    <cfRule type="cellIs" priority="59" dxfId="56" operator="equal" stopIfTrue="1">
      <formula>300</formula>
    </cfRule>
    <cfRule type="cellIs" priority="60" dxfId="65" operator="between" stopIfTrue="1">
      <formula>271</formula>
      <formula>299</formula>
    </cfRule>
    <cfRule type="cellIs" priority="61" dxfId="57" operator="between" stopIfTrue="1">
      <formula>241</formula>
      <formula>270</formula>
    </cfRule>
    <cfRule type="cellIs" priority="62" dxfId="71" operator="between" stopIfTrue="1">
      <formula>220</formula>
      <formula>240</formula>
    </cfRule>
    <cfRule type="cellIs" priority="63" dxfId="61" operator="greaterThan" stopIfTrue="1">
      <formula>199</formula>
    </cfRule>
  </conditionalFormatting>
  <conditionalFormatting sqref="O2:O18">
    <cfRule type="top10" priority="248" dxfId="57" stopIfTrue="1" rank="1"/>
  </conditionalFormatting>
  <conditionalFormatting sqref="P2:P18">
    <cfRule type="top10" priority="250" dxfId="61" stopIfTrue="1" rank="1" bottom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11.25390625" style="0" customWidth="1"/>
    <col min="3" max="3" width="10.625" style="0" customWidth="1"/>
  </cols>
  <sheetData>
    <row r="1" spans="1:3" ht="15">
      <c r="A1" s="153" t="s">
        <v>58</v>
      </c>
      <c r="C1" s="153"/>
    </row>
    <row r="3" spans="1:4" s="16" customFormat="1" ht="27.75" customHeight="1">
      <c r="A3" s="166" t="s">
        <v>59</v>
      </c>
      <c r="B3" s="167">
        <f>MIN(Turnaj!F3:K32)</f>
        <v>96</v>
      </c>
      <c r="C3" s="168">
        <v>17</v>
      </c>
      <c r="D3" s="169" t="s">
        <v>65</v>
      </c>
    </row>
    <row r="4" spans="1:4" s="16" customFormat="1" ht="27.75" customHeight="1" thickBot="1">
      <c r="A4" s="166" t="s">
        <v>60</v>
      </c>
      <c r="B4" s="167">
        <f>MAX(Turnaj!F3:K32)</f>
        <v>241</v>
      </c>
      <c r="C4" s="168">
        <f>C3*50</f>
        <v>850</v>
      </c>
      <c r="D4" s="169" t="s">
        <v>64</v>
      </c>
    </row>
    <row r="5" ht="45" customHeight="1" thickBot="1">
      <c r="B5" s="154">
        <v>155</v>
      </c>
    </row>
    <row r="6" spans="1:4" ht="13.5">
      <c r="A6" s="176" t="s">
        <v>74</v>
      </c>
      <c r="B6" s="47" t="s">
        <v>73</v>
      </c>
      <c r="C6" s="47" t="s">
        <v>64</v>
      </c>
      <c r="D6" s="175" t="s">
        <v>72</v>
      </c>
    </row>
    <row r="7" spans="1:4" ht="13.5">
      <c r="A7" s="174">
        <v>45164</v>
      </c>
      <c r="B7" s="16">
        <v>166</v>
      </c>
      <c r="C7" s="16">
        <v>1200</v>
      </c>
      <c r="D7" t="s">
        <v>71</v>
      </c>
    </row>
    <row r="8" spans="1:4" ht="13.5">
      <c r="A8" s="174">
        <v>45192</v>
      </c>
      <c r="B8" s="16">
        <v>119</v>
      </c>
      <c r="C8" s="16">
        <v>1000</v>
      </c>
      <c r="D8" s="185" t="s">
        <v>84</v>
      </c>
    </row>
    <row r="9" spans="1:4" ht="13.5">
      <c r="A9" s="174">
        <v>45247</v>
      </c>
      <c r="B9" s="16">
        <v>223</v>
      </c>
      <c r="C9" s="16">
        <v>1950</v>
      </c>
      <c r="D9" s="185" t="s">
        <v>66</v>
      </c>
    </row>
    <row r="10" spans="1:4" ht="13.5">
      <c r="A10" s="174">
        <v>45304</v>
      </c>
      <c r="B10" s="16">
        <v>155</v>
      </c>
      <c r="C10" s="16">
        <v>850</v>
      </c>
      <c r="D10" s="185" t="s">
        <v>84</v>
      </c>
    </row>
    <row r="11" spans="1:3" ht="13.5">
      <c r="A11" s="174">
        <v>45339</v>
      </c>
      <c r="B11" s="16"/>
      <c r="C11" s="16"/>
    </row>
    <row r="12" spans="1:3" ht="13.5">
      <c r="A12" s="174">
        <v>45367</v>
      </c>
      <c r="B12" s="16"/>
      <c r="C12" s="16"/>
    </row>
    <row r="13" spans="1:3" ht="13.5">
      <c r="A13" s="174">
        <v>45395</v>
      </c>
      <c r="B13" s="16"/>
      <c r="C13" s="16"/>
    </row>
    <row r="14" spans="1:3" ht="13.5">
      <c r="A14" s="174">
        <v>45423</v>
      </c>
      <c r="B14" s="16"/>
      <c r="C14" s="16"/>
    </row>
    <row r="15" spans="2:3" ht="13.5">
      <c r="B15" s="16"/>
      <c r="C15" s="16"/>
    </row>
    <row r="16" spans="2:3" ht="13.5">
      <c r="B16" s="16"/>
      <c r="C16" s="16"/>
    </row>
    <row r="17" spans="2:3" ht="13.5">
      <c r="B17" s="16"/>
      <c r="C17" s="16"/>
    </row>
    <row r="18" spans="2:3" ht="13.5">
      <c r="B18" s="16"/>
      <c r="C18" s="16"/>
    </row>
    <row r="19" spans="2:3" ht="13.5">
      <c r="B19" s="16"/>
      <c r="C19" s="16"/>
    </row>
    <row r="20" spans="2:3" ht="13.5">
      <c r="B20" s="16"/>
      <c r="C20" s="16"/>
    </row>
    <row r="21" spans="2:3" ht="13.5">
      <c r="B21" s="16"/>
      <c r="C21" s="16"/>
    </row>
    <row r="22" spans="2:3" ht="13.5">
      <c r="B22" s="16"/>
      <c r="C22" s="16"/>
    </row>
    <row r="23" spans="2:3" ht="13.5">
      <c r="B23" s="16"/>
      <c r="C23" s="16"/>
    </row>
    <row r="24" spans="2:3" ht="13.5">
      <c r="B24" s="16"/>
      <c r="C24" s="16"/>
    </row>
    <row r="25" spans="2:3" ht="13.5">
      <c r="B25" s="16"/>
      <c r="C25" s="16"/>
    </row>
    <row r="26" spans="2:3" ht="13.5">
      <c r="B26" s="16"/>
      <c r="C26" s="16"/>
    </row>
    <row r="27" spans="2:3" ht="13.5">
      <c r="B27" s="16"/>
      <c r="C27" s="16"/>
    </row>
    <row r="28" spans="2:3" ht="13.5">
      <c r="B28" s="16"/>
      <c r="C28" s="16"/>
    </row>
    <row r="29" spans="2:3" ht="13.5">
      <c r="B29" s="16"/>
      <c r="C29" s="16"/>
    </row>
    <row r="30" spans="2:3" ht="13.5">
      <c r="B30" s="16"/>
      <c r="C30" s="16"/>
    </row>
    <row r="31" spans="2:3" ht="13.5">
      <c r="B31" s="16"/>
      <c r="C31" s="16"/>
    </row>
    <row r="32" spans="2:3" ht="13.5">
      <c r="B32" s="16"/>
      <c r="C32" s="16"/>
    </row>
    <row r="33" spans="2:3" ht="13.5">
      <c r="B33" s="16"/>
      <c r="C33" s="16"/>
    </row>
    <row r="34" spans="2:3" ht="13.5">
      <c r="B34" s="16"/>
      <c r="C34" s="16"/>
    </row>
    <row r="35" spans="2:3" ht="13.5">
      <c r="B35" s="16"/>
      <c r="C35" s="16"/>
    </row>
    <row r="36" spans="2:3" ht="13.5">
      <c r="B36" s="16"/>
      <c r="C36" s="16"/>
    </row>
    <row r="37" spans="2:3" ht="13.5">
      <c r="B37" s="16"/>
      <c r="C37" s="16"/>
    </row>
    <row r="38" spans="2:3" ht="13.5">
      <c r="B38" s="16"/>
      <c r="C38" s="16"/>
    </row>
    <row r="39" spans="2:3" ht="13.5">
      <c r="B39" s="16"/>
      <c r="C39" s="16"/>
    </row>
    <row r="40" spans="2:3" ht="13.5">
      <c r="B40" s="16"/>
      <c r="C40" s="16"/>
    </row>
    <row r="41" spans="2:3" ht="13.5">
      <c r="B41" s="16"/>
      <c r="C41" s="16"/>
    </row>
    <row r="42" spans="2:3" ht="13.5">
      <c r="B42" s="16"/>
      <c r="C42" s="16"/>
    </row>
    <row r="43" ht="13.5">
      <c r="B43" s="16"/>
    </row>
    <row r="44" ht="13.5">
      <c r="B44" s="16"/>
    </row>
    <row r="45" ht="13.5">
      <c r="B45" s="16"/>
    </row>
    <row r="46" ht="13.5">
      <c r="B46" s="16"/>
    </row>
    <row r="47" ht="13.5">
      <c r="B47" s="16"/>
    </row>
    <row r="48" ht="13.5">
      <c r="B48" s="1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O56"/>
  <sheetViews>
    <sheetView showGridLines="0" showRowColHeader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4.75390625" style="0" customWidth="1"/>
    <col min="2" max="2" width="22.875" style="0" customWidth="1"/>
    <col min="3" max="3" width="6.875" style="124" customWidth="1"/>
    <col min="4" max="11" width="7.125" style="0" customWidth="1"/>
    <col min="12" max="12" width="6.75390625" style="16" customWidth="1"/>
    <col min="13" max="13" width="2.25390625" style="0" customWidth="1"/>
    <col min="14" max="14" width="6.75390625" style="46" customWidth="1"/>
    <col min="15" max="15" width="6.75390625" style="47" customWidth="1"/>
  </cols>
  <sheetData>
    <row r="1" spans="1:15" s="15" customFormat="1" ht="35.25" customHeight="1">
      <c r="A1" s="200" t="s">
        <v>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N1" s="199" t="s">
        <v>52</v>
      </c>
      <c r="O1" s="199"/>
    </row>
    <row r="2" spans="1:15" s="8" customFormat="1" ht="28.5" customHeight="1">
      <c r="A2" s="48" t="s">
        <v>9</v>
      </c>
      <c r="B2" s="48" t="s">
        <v>41</v>
      </c>
      <c r="C2" s="48" t="s">
        <v>12</v>
      </c>
      <c r="D2" s="49" t="s">
        <v>54</v>
      </c>
      <c r="E2" s="49" t="s">
        <v>78</v>
      </c>
      <c r="F2" s="49" t="s">
        <v>85</v>
      </c>
      <c r="G2" s="49" t="s">
        <v>79</v>
      </c>
      <c r="H2" s="49" t="s">
        <v>80</v>
      </c>
      <c r="I2" s="49" t="s">
        <v>89</v>
      </c>
      <c r="J2" s="49" t="s">
        <v>81</v>
      </c>
      <c r="K2" s="49" t="s">
        <v>82</v>
      </c>
      <c r="L2" s="50" t="s">
        <v>35</v>
      </c>
      <c r="N2" s="51" t="s">
        <v>36</v>
      </c>
      <c r="O2" s="52" t="s">
        <v>37</v>
      </c>
    </row>
    <row r="3" spans="1:15" s="16" customFormat="1" ht="15.75" customHeight="1">
      <c r="A3" s="53">
        <v>1</v>
      </c>
      <c r="B3" s="91" t="s">
        <v>48</v>
      </c>
      <c r="C3" s="62">
        <v>227</v>
      </c>
      <c r="D3" s="186">
        <v>55</v>
      </c>
      <c r="E3" s="187">
        <v>52</v>
      </c>
      <c r="F3" s="186">
        <v>60</v>
      </c>
      <c r="G3" s="186">
        <v>60</v>
      </c>
      <c r="H3" s="186"/>
      <c r="I3" s="186"/>
      <c r="J3" s="186"/>
      <c r="K3" s="186"/>
      <c r="L3" s="54">
        <v>4</v>
      </c>
      <c r="M3" s="21"/>
      <c r="N3" s="75">
        <v>60</v>
      </c>
      <c r="O3" s="75">
        <v>1</v>
      </c>
    </row>
    <row r="4" spans="1:15" s="16" customFormat="1" ht="15.75" customHeight="1">
      <c r="A4" s="55">
        <v>2</v>
      </c>
      <c r="B4" s="91" t="s">
        <v>31</v>
      </c>
      <c r="C4" s="62">
        <v>195</v>
      </c>
      <c r="D4" s="186">
        <v>47</v>
      </c>
      <c r="E4" s="186">
        <v>49</v>
      </c>
      <c r="F4" s="186">
        <v>50</v>
      </c>
      <c r="G4" s="186">
        <v>49</v>
      </c>
      <c r="H4" s="186"/>
      <c r="I4" s="186"/>
      <c r="J4" s="186"/>
      <c r="K4" s="186"/>
      <c r="L4" s="54">
        <v>3</v>
      </c>
      <c r="M4" s="22"/>
      <c r="N4" s="75">
        <v>55</v>
      </c>
      <c r="O4" s="75">
        <v>2</v>
      </c>
    </row>
    <row r="5" spans="1:15" s="16" customFormat="1" ht="15.75" customHeight="1">
      <c r="A5" s="55">
        <v>3</v>
      </c>
      <c r="B5" s="91" t="s">
        <v>28</v>
      </c>
      <c r="C5" s="62">
        <v>184</v>
      </c>
      <c r="D5" s="186">
        <v>44</v>
      </c>
      <c r="E5" s="186">
        <v>48</v>
      </c>
      <c r="F5" s="186">
        <v>42</v>
      </c>
      <c r="G5" s="186">
        <v>50</v>
      </c>
      <c r="H5" s="186"/>
      <c r="I5" s="186"/>
      <c r="J5" s="186"/>
      <c r="K5" s="186"/>
      <c r="L5" s="54">
        <v>4</v>
      </c>
      <c r="M5" s="22"/>
      <c r="N5" s="75">
        <v>52</v>
      </c>
      <c r="O5" s="75">
        <v>3</v>
      </c>
    </row>
    <row r="6" spans="1:15" s="16" customFormat="1" ht="15.75" customHeight="1">
      <c r="A6" s="56">
        <v>4</v>
      </c>
      <c r="B6" s="91" t="s">
        <v>40</v>
      </c>
      <c r="C6" s="62">
        <v>182</v>
      </c>
      <c r="D6" s="186">
        <v>48</v>
      </c>
      <c r="E6" s="186">
        <v>43</v>
      </c>
      <c r="F6" s="186">
        <v>49</v>
      </c>
      <c r="G6" s="186">
        <v>42</v>
      </c>
      <c r="H6" s="186"/>
      <c r="I6" s="186"/>
      <c r="J6" s="186"/>
      <c r="K6" s="186"/>
      <c r="L6" s="54">
        <v>3</v>
      </c>
      <c r="M6" s="22"/>
      <c r="N6" s="75">
        <v>50</v>
      </c>
      <c r="O6" s="75">
        <v>4</v>
      </c>
    </row>
    <row r="7" spans="1:15" s="16" customFormat="1" ht="15.75" customHeight="1">
      <c r="A7" s="56">
        <v>5</v>
      </c>
      <c r="B7" s="91" t="s">
        <v>18</v>
      </c>
      <c r="C7" s="62">
        <v>173</v>
      </c>
      <c r="D7" s="186">
        <v>46</v>
      </c>
      <c r="E7" s="186">
        <v>36</v>
      </c>
      <c r="F7" s="186">
        <v>47</v>
      </c>
      <c r="G7" s="186">
        <v>44</v>
      </c>
      <c r="H7" s="186"/>
      <c r="I7" s="186"/>
      <c r="J7" s="186"/>
      <c r="K7" s="186"/>
      <c r="L7" s="54">
        <v>4</v>
      </c>
      <c r="M7" s="22"/>
      <c r="N7" s="75">
        <v>49</v>
      </c>
      <c r="O7" s="75">
        <v>5</v>
      </c>
    </row>
    <row r="8" spans="1:15" s="16" customFormat="1" ht="15.75" customHeight="1">
      <c r="A8" s="56">
        <v>6</v>
      </c>
      <c r="B8" s="91" t="s">
        <v>20</v>
      </c>
      <c r="C8" s="62">
        <v>163</v>
      </c>
      <c r="D8" s="186">
        <v>36</v>
      </c>
      <c r="E8" s="186">
        <v>40</v>
      </c>
      <c r="F8" s="186">
        <v>48</v>
      </c>
      <c r="G8" s="186">
        <v>39</v>
      </c>
      <c r="H8" s="186"/>
      <c r="I8" s="186"/>
      <c r="J8" s="186"/>
      <c r="K8" s="186"/>
      <c r="L8" s="54">
        <v>4</v>
      </c>
      <c r="N8" s="75">
        <v>48</v>
      </c>
      <c r="O8" s="75">
        <v>6</v>
      </c>
    </row>
    <row r="9" spans="1:15" s="16" customFormat="1" ht="15.75" customHeight="1">
      <c r="A9" s="56">
        <v>7</v>
      </c>
      <c r="B9" s="91" t="s">
        <v>8</v>
      </c>
      <c r="C9" s="62">
        <v>162</v>
      </c>
      <c r="D9" s="186">
        <v>50</v>
      </c>
      <c r="E9" s="186">
        <v>60</v>
      </c>
      <c r="F9" s="186">
        <v>52</v>
      </c>
      <c r="G9" s="186" t="s">
        <v>91</v>
      </c>
      <c r="H9" s="186"/>
      <c r="I9" s="186"/>
      <c r="J9" s="186"/>
      <c r="K9" s="186"/>
      <c r="L9" s="54">
        <v>3</v>
      </c>
      <c r="N9" s="75">
        <v>47</v>
      </c>
      <c r="O9" s="75">
        <v>7</v>
      </c>
    </row>
    <row r="10" spans="1:15" s="16" customFormat="1" ht="15.75" customHeight="1">
      <c r="A10" s="56">
        <v>8</v>
      </c>
      <c r="B10" s="91" t="s">
        <v>63</v>
      </c>
      <c r="C10" s="62">
        <v>142</v>
      </c>
      <c r="D10" s="186">
        <v>43</v>
      </c>
      <c r="E10" s="186">
        <v>44</v>
      </c>
      <c r="F10" s="186">
        <v>55</v>
      </c>
      <c r="G10" s="186" t="s">
        <v>91</v>
      </c>
      <c r="H10" s="186"/>
      <c r="I10" s="186"/>
      <c r="J10" s="186"/>
      <c r="K10" s="186"/>
      <c r="L10" s="54">
        <v>3</v>
      </c>
      <c r="M10" s="21"/>
      <c r="N10" s="75">
        <v>46</v>
      </c>
      <c r="O10" s="75">
        <v>8</v>
      </c>
    </row>
    <row r="11" spans="1:15" s="16" customFormat="1" ht="15.75" customHeight="1">
      <c r="A11" s="56">
        <v>9</v>
      </c>
      <c r="B11" s="91" t="s">
        <v>33</v>
      </c>
      <c r="C11" s="62">
        <v>138</v>
      </c>
      <c r="D11" s="186">
        <v>49</v>
      </c>
      <c r="E11" s="186">
        <v>41</v>
      </c>
      <c r="F11" s="186"/>
      <c r="G11" s="186">
        <v>48</v>
      </c>
      <c r="H11" s="186"/>
      <c r="I11" s="186"/>
      <c r="J11" s="186"/>
      <c r="K11" s="186"/>
      <c r="L11" s="54">
        <v>3</v>
      </c>
      <c r="M11" s="22"/>
      <c r="N11" s="75">
        <v>45</v>
      </c>
      <c r="O11" s="75">
        <v>9</v>
      </c>
    </row>
    <row r="12" spans="1:15" s="16" customFormat="1" ht="15.75" customHeight="1">
      <c r="A12" s="56">
        <v>10</v>
      </c>
      <c r="B12" s="91" t="s">
        <v>32</v>
      </c>
      <c r="C12" s="62">
        <v>132</v>
      </c>
      <c r="D12" s="186">
        <v>35</v>
      </c>
      <c r="E12" s="186"/>
      <c r="F12" s="186">
        <v>45</v>
      </c>
      <c r="G12" s="186">
        <v>52</v>
      </c>
      <c r="H12" s="186"/>
      <c r="I12" s="186"/>
      <c r="J12" s="186"/>
      <c r="K12" s="186"/>
      <c r="L12" s="54">
        <v>3</v>
      </c>
      <c r="M12" s="22"/>
      <c r="N12" s="75">
        <v>44</v>
      </c>
      <c r="O12" s="75">
        <v>10</v>
      </c>
    </row>
    <row r="13" spans="1:15" s="16" customFormat="1" ht="15.75" customHeight="1">
      <c r="A13" s="56">
        <v>11</v>
      </c>
      <c r="B13" s="91" t="s">
        <v>34</v>
      </c>
      <c r="C13" s="62">
        <v>132</v>
      </c>
      <c r="D13" s="186">
        <v>38</v>
      </c>
      <c r="E13" s="186">
        <v>39</v>
      </c>
      <c r="F13" s="186"/>
      <c r="G13" s="186">
        <v>55</v>
      </c>
      <c r="H13" s="186"/>
      <c r="I13" s="186"/>
      <c r="J13" s="186"/>
      <c r="K13" s="186"/>
      <c r="L13" s="54">
        <v>3</v>
      </c>
      <c r="M13" s="22"/>
      <c r="N13" s="75">
        <v>43</v>
      </c>
      <c r="O13" s="75">
        <v>11</v>
      </c>
    </row>
    <row r="14" spans="1:15" s="16" customFormat="1" ht="15.75" customHeight="1">
      <c r="A14" s="57">
        <v>12</v>
      </c>
      <c r="B14" s="91" t="s">
        <v>38</v>
      </c>
      <c r="C14" s="92">
        <v>131</v>
      </c>
      <c r="D14" s="186"/>
      <c r="E14" s="186">
        <v>46</v>
      </c>
      <c r="F14" s="186">
        <v>39</v>
      </c>
      <c r="G14" s="186">
        <v>46</v>
      </c>
      <c r="H14" s="186"/>
      <c r="I14" s="186"/>
      <c r="J14" s="186"/>
      <c r="K14" s="186"/>
      <c r="L14" s="54">
        <v>3</v>
      </c>
      <c r="M14" s="22"/>
      <c r="N14" s="75">
        <v>42</v>
      </c>
      <c r="O14" s="75">
        <v>12</v>
      </c>
    </row>
    <row r="15" spans="1:15" s="16" customFormat="1" ht="15.75" customHeight="1">
      <c r="A15" s="56">
        <v>13</v>
      </c>
      <c r="B15" s="91" t="s">
        <v>45</v>
      </c>
      <c r="C15" s="62">
        <v>127</v>
      </c>
      <c r="D15" s="186">
        <v>39</v>
      </c>
      <c r="E15" s="186">
        <v>45</v>
      </c>
      <c r="F15" s="186"/>
      <c r="G15" s="186">
        <v>43</v>
      </c>
      <c r="H15" s="186"/>
      <c r="I15" s="186"/>
      <c r="J15" s="186"/>
      <c r="K15" s="186"/>
      <c r="L15" s="54">
        <v>3</v>
      </c>
      <c r="N15" s="75">
        <v>41</v>
      </c>
      <c r="O15" s="75">
        <v>13</v>
      </c>
    </row>
    <row r="16" spans="1:15" s="16" customFormat="1" ht="15.75" customHeight="1">
      <c r="A16" s="57">
        <v>14</v>
      </c>
      <c r="B16" s="91" t="s">
        <v>7</v>
      </c>
      <c r="C16" s="62">
        <v>125</v>
      </c>
      <c r="D16" s="186">
        <v>34</v>
      </c>
      <c r="E16" s="186">
        <v>47</v>
      </c>
      <c r="F16" s="186">
        <v>44</v>
      </c>
      <c r="G16" s="186" t="s">
        <v>91</v>
      </c>
      <c r="H16" s="186"/>
      <c r="I16" s="186"/>
      <c r="J16" s="186"/>
      <c r="K16" s="186"/>
      <c r="L16" s="54">
        <v>3</v>
      </c>
      <c r="M16" s="30"/>
      <c r="N16" s="75">
        <v>40</v>
      </c>
      <c r="O16" s="75">
        <v>14</v>
      </c>
    </row>
    <row r="17" spans="1:15" s="16" customFormat="1" ht="15.75" customHeight="1">
      <c r="A17" s="56">
        <v>15</v>
      </c>
      <c r="B17" s="91" t="s">
        <v>25</v>
      </c>
      <c r="C17" s="62">
        <v>124</v>
      </c>
      <c r="D17" s="186">
        <v>42</v>
      </c>
      <c r="E17" s="186"/>
      <c r="F17" s="186">
        <v>37</v>
      </c>
      <c r="G17" s="186">
        <v>45</v>
      </c>
      <c r="H17" s="186"/>
      <c r="I17" s="186"/>
      <c r="J17" s="186"/>
      <c r="K17" s="186"/>
      <c r="L17" s="54">
        <v>3</v>
      </c>
      <c r="M17" s="30"/>
      <c r="N17" s="75">
        <v>39</v>
      </c>
      <c r="O17" s="75">
        <v>15</v>
      </c>
    </row>
    <row r="18" spans="1:15" s="16" customFormat="1" ht="15.75" customHeight="1">
      <c r="A18" s="57">
        <v>16</v>
      </c>
      <c r="B18" s="91" t="s">
        <v>42</v>
      </c>
      <c r="C18" s="62">
        <v>113</v>
      </c>
      <c r="D18" s="186">
        <v>37</v>
      </c>
      <c r="E18" s="186">
        <v>38</v>
      </c>
      <c r="F18" s="186">
        <v>38</v>
      </c>
      <c r="G18" s="186" t="s">
        <v>91</v>
      </c>
      <c r="H18" s="186"/>
      <c r="I18" s="186"/>
      <c r="J18" s="186"/>
      <c r="K18" s="186"/>
      <c r="L18" s="54">
        <v>3</v>
      </c>
      <c r="M18" s="27"/>
      <c r="N18" s="75">
        <v>38</v>
      </c>
      <c r="O18" s="75">
        <v>16</v>
      </c>
    </row>
    <row r="19" spans="1:15" s="16" customFormat="1" ht="15.75" customHeight="1">
      <c r="A19" s="56">
        <v>17</v>
      </c>
      <c r="B19" s="91" t="s">
        <v>26</v>
      </c>
      <c r="C19" s="62">
        <v>109</v>
      </c>
      <c r="D19" s="186">
        <v>33</v>
      </c>
      <c r="E19" s="186">
        <v>35</v>
      </c>
      <c r="F19" s="186"/>
      <c r="G19" s="186">
        <v>41</v>
      </c>
      <c r="H19" s="186"/>
      <c r="I19" s="186"/>
      <c r="J19" s="186"/>
      <c r="K19" s="186"/>
      <c r="L19" s="54">
        <v>3</v>
      </c>
      <c r="M19" s="27"/>
      <c r="N19" s="75">
        <v>37</v>
      </c>
      <c r="O19" s="75">
        <v>17</v>
      </c>
    </row>
    <row r="20" spans="1:15" s="16" customFormat="1" ht="15.75" customHeight="1">
      <c r="A20" s="56">
        <v>18</v>
      </c>
      <c r="B20" s="91" t="s">
        <v>39</v>
      </c>
      <c r="C20" s="62">
        <v>101</v>
      </c>
      <c r="D20" s="186">
        <v>30</v>
      </c>
      <c r="E20" s="186">
        <v>34</v>
      </c>
      <c r="F20" s="186"/>
      <c r="G20" s="186">
        <v>37</v>
      </c>
      <c r="H20" s="186"/>
      <c r="I20" s="186"/>
      <c r="J20" s="186"/>
      <c r="K20" s="186"/>
      <c r="L20" s="54">
        <v>3</v>
      </c>
      <c r="M20" s="27"/>
      <c r="N20" s="75">
        <v>36</v>
      </c>
      <c r="O20" s="75">
        <v>18</v>
      </c>
    </row>
    <row r="21" spans="1:15" s="16" customFormat="1" ht="15.75" customHeight="1">
      <c r="A21" s="56">
        <v>19</v>
      </c>
      <c r="B21" s="91" t="s">
        <v>24</v>
      </c>
      <c r="C21" s="62">
        <v>95</v>
      </c>
      <c r="D21" s="186">
        <v>52</v>
      </c>
      <c r="E21" s="186"/>
      <c r="F21" s="186">
        <v>43</v>
      </c>
      <c r="G21" s="186" t="s">
        <v>91</v>
      </c>
      <c r="H21" s="186"/>
      <c r="I21" s="186"/>
      <c r="J21" s="186"/>
      <c r="K21" s="186"/>
      <c r="L21" s="54">
        <v>2</v>
      </c>
      <c r="M21" s="27"/>
      <c r="N21" s="75">
        <v>35</v>
      </c>
      <c r="O21" s="75">
        <v>19</v>
      </c>
    </row>
    <row r="22" spans="1:15" s="16" customFormat="1" ht="15.75" customHeight="1">
      <c r="A22" s="56">
        <v>20</v>
      </c>
      <c r="B22" s="91" t="s">
        <v>23</v>
      </c>
      <c r="C22" s="92">
        <v>91</v>
      </c>
      <c r="D22" s="186"/>
      <c r="E22" s="186">
        <v>50</v>
      </c>
      <c r="F22" s="186">
        <v>41</v>
      </c>
      <c r="G22" s="186" t="s">
        <v>91</v>
      </c>
      <c r="H22" s="186"/>
      <c r="I22" s="186"/>
      <c r="J22" s="186"/>
      <c r="K22" s="186"/>
      <c r="L22" s="54">
        <v>2</v>
      </c>
      <c r="M22" s="27"/>
      <c r="N22" s="75">
        <v>34</v>
      </c>
      <c r="O22" s="75">
        <v>20</v>
      </c>
    </row>
    <row r="23" spans="1:15" s="16" customFormat="1" ht="15.75" customHeight="1">
      <c r="A23" s="56">
        <v>21</v>
      </c>
      <c r="B23" s="91" t="s">
        <v>30</v>
      </c>
      <c r="C23" s="92">
        <v>88</v>
      </c>
      <c r="D23" s="186"/>
      <c r="E23" s="186">
        <v>42</v>
      </c>
      <c r="F23" s="186">
        <v>46</v>
      </c>
      <c r="G23" s="186" t="s">
        <v>91</v>
      </c>
      <c r="H23" s="186"/>
      <c r="I23" s="186"/>
      <c r="J23" s="186"/>
      <c r="K23" s="186"/>
      <c r="L23" s="54">
        <v>2</v>
      </c>
      <c r="M23" s="27"/>
      <c r="N23" s="75">
        <v>33</v>
      </c>
      <c r="O23" s="75">
        <v>21</v>
      </c>
    </row>
    <row r="24" spans="1:15" s="16" customFormat="1" ht="15.75" customHeight="1">
      <c r="A24" s="57">
        <v>22</v>
      </c>
      <c r="B24" s="91" t="s">
        <v>19</v>
      </c>
      <c r="C24" s="92">
        <v>84</v>
      </c>
      <c r="D24" s="186"/>
      <c r="E24" s="186">
        <v>37</v>
      </c>
      <c r="F24" s="186"/>
      <c r="G24" s="186">
        <v>47</v>
      </c>
      <c r="H24" s="186"/>
      <c r="I24" s="186"/>
      <c r="J24" s="186"/>
      <c r="K24" s="186"/>
      <c r="L24" s="54">
        <v>2</v>
      </c>
      <c r="M24" s="27"/>
      <c r="N24" s="75">
        <v>32</v>
      </c>
      <c r="O24" s="75">
        <v>22</v>
      </c>
    </row>
    <row r="25" spans="1:15" s="16" customFormat="1" ht="15.75" customHeight="1">
      <c r="A25" s="56">
        <v>23</v>
      </c>
      <c r="B25" s="91" t="s">
        <v>21</v>
      </c>
      <c r="C25" s="62">
        <v>78</v>
      </c>
      <c r="D25" s="186"/>
      <c r="E25" s="186"/>
      <c r="F25" s="186">
        <v>40</v>
      </c>
      <c r="G25" s="186">
        <v>38</v>
      </c>
      <c r="H25" s="186"/>
      <c r="I25" s="186"/>
      <c r="J25" s="186"/>
      <c r="K25" s="186"/>
      <c r="L25" s="54">
        <v>2</v>
      </c>
      <c r="M25" s="27"/>
      <c r="N25" s="75">
        <v>31</v>
      </c>
      <c r="O25" s="75">
        <v>23</v>
      </c>
    </row>
    <row r="26" spans="1:15" s="16" customFormat="1" ht="15.75" customHeight="1">
      <c r="A26" s="56">
        <v>24</v>
      </c>
      <c r="B26" s="91" t="s">
        <v>43</v>
      </c>
      <c r="C26" s="62">
        <v>60</v>
      </c>
      <c r="D26" s="186">
        <v>60</v>
      </c>
      <c r="E26" s="188"/>
      <c r="F26" s="186"/>
      <c r="G26" s="186" t="s">
        <v>91</v>
      </c>
      <c r="H26" s="186"/>
      <c r="I26" s="186"/>
      <c r="J26" s="186"/>
      <c r="K26" s="186"/>
      <c r="L26" s="54">
        <v>1</v>
      </c>
      <c r="M26" s="30"/>
      <c r="N26" s="75">
        <v>30</v>
      </c>
      <c r="O26" s="75">
        <v>24</v>
      </c>
    </row>
    <row r="27" spans="1:15" s="16" customFormat="1" ht="15.75" customHeight="1">
      <c r="A27" s="56">
        <v>25</v>
      </c>
      <c r="B27" s="91" t="s">
        <v>83</v>
      </c>
      <c r="C27" s="92">
        <v>55</v>
      </c>
      <c r="D27" s="186"/>
      <c r="E27" s="186">
        <v>55</v>
      </c>
      <c r="F27" s="186"/>
      <c r="G27" s="186" t="s">
        <v>91</v>
      </c>
      <c r="H27" s="186"/>
      <c r="I27" s="186"/>
      <c r="J27" s="186"/>
      <c r="K27" s="186"/>
      <c r="L27" s="54">
        <v>1</v>
      </c>
      <c r="M27" s="30"/>
      <c r="N27" s="75">
        <v>29</v>
      </c>
      <c r="O27" s="75">
        <v>25</v>
      </c>
    </row>
    <row r="28" spans="1:15" s="16" customFormat="1" ht="15.75" customHeight="1">
      <c r="A28" s="56">
        <v>26</v>
      </c>
      <c r="B28" s="91" t="s">
        <v>47</v>
      </c>
      <c r="C28" s="62">
        <v>45</v>
      </c>
      <c r="D28" s="186">
        <v>45</v>
      </c>
      <c r="E28" s="186"/>
      <c r="F28" s="186"/>
      <c r="G28" s="186" t="s">
        <v>91</v>
      </c>
      <c r="H28" s="186"/>
      <c r="I28" s="186"/>
      <c r="J28" s="186"/>
      <c r="K28" s="186"/>
      <c r="L28" s="54">
        <v>1</v>
      </c>
      <c r="M28" s="30"/>
      <c r="N28" s="75">
        <v>28</v>
      </c>
      <c r="O28" s="75">
        <v>26</v>
      </c>
    </row>
    <row r="29" spans="1:15" s="16" customFormat="1" ht="15.75" customHeight="1">
      <c r="A29" s="57">
        <v>27</v>
      </c>
      <c r="B29" s="91" t="s">
        <v>62</v>
      </c>
      <c r="C29" s="62">
        <v>41</v>
      </c>
      <c r="D29" s="186">
        <v>41</v>
      </c>
      <c r="E29" s="186"/>
      <c r="F29" s="186"/>
      <c r="G29" s="186" t="s">
        <v>91</v>
      </c>
      <c r="H29" s="186"/>
      <c r="I29" s="186"/>
      <c r="J29" s="186"/>
      <c r="K29" s="186"/>
      <c r="L29" s="54">
        <v>2</v>
      </c>
      <c r="M29" s="30"/>
      <c r="N29" s="75">
        <v>27</v>
      </c>
      <c r="O29" s="75">
        <v>27</v>
      </c>
    </row>
    <row r="30" spans="1:15" s="16" customFormat="1" ht="15.75" customHeight="1">
      <c r="A30" s="56">
        <v>28</v>
      </c>
      <c r="B30" s="91" t="s">
        <v>44</v>
      </c>
      <c r="C30" s="62">
        <v>40</v>
      </c>
      <c r="D30" s="186">
        <v>40</v>
      </c>
      <c r="E30" s="186"/>
      <c r="F30" s="186"/>
      <c r="G30" s="186" t="s">
        <v>91</v>
      </c>
      <c r="H30" s="186"/>
      <c r="I30" s="186"/>
      <c r="J30" s="186"/>
      <c r="K30" s="186"/>
      <c r="L30" s="54">
        <v>2</v>
      </c>
      <c r="M30" s="30"/>
      <c r="N30" s="75">
        <v>26</v>
      </c>
      <c r="O30" s="75">
        <v>28</v>
      </c>
    </row>
    <row r="31" spans="1:15" s="16" customFormat="1" ht="15.75" customHeight="1">
      <c r="A31" s="56">
        <v>29</v>
      </c>
      <c r="B31" s="91" t="s">
        <v>90</v>
      </c>
      <c r="C31" s="62">
        <v>40</v>
      </c>
      <c r="D31" s="186"/>
      <c r="E31" s="186"/>
      <c r="F31" s="186"/>
      <c r="G31" s="186">
        <v>40</v>
      </c>
      <c r="H31" s="186"/>
      <c r="I31" s="186"/>
      <c r="J31" s="186"/>
      <c r="K31" s="186"/>
      <c r="L31" s="54">
        <v>1</v>
      </c>
      <c r="M31" s="30"/>
      <c r="N31" s="75">
        <v>25</v>
      </c>
      <c r="O31" s="75">
        <v>29</v>
      </c>
    </row>
    <row r="32" spans="1:15" ht="15.75" customHeight="1">
      <c r="A32" s="56">
        <v>30</v>
      </c>
      <c r="B32" s="91" t="s">
        <v>86</v>
      </c>
      <c r="C32" s="62">
        <v>36</v>
      </c>
      <c r="D32" s="186"/>
      <c r="E32" s="186"/>
      <c r="F32" s="186">
        <v>36</v>
      </c>
      <c r="G32" s="186" t="s">
        <v>91</v>
      </c>
      <c r="H32" s="186"/>
      <c r="I32" s="186"/>
      <c r="J32" s="186"/>
      <c r="K32" s="186"/>
      <c r="L32" s="54">
        <v>1</v>
      </c>
      <c r="M32" s="30"/>
      <c r="N32" s="75">
        <v>24</v>
      </c>
      <c r="O32" s="75">
        <v>30</v>
      </c>
    </row>
    <row r="33" spans="1:15" ht="15.75" customHeight="1">
      <c r="A33" s="56">
        <v>31</v>
      </c>
      <c r="B33" s="91" t="s">
        <v>46</v>
      </c>
      <c r="C33" s="62">
        <v>35</v>
      </c>
      <c r="D33" s="186"/>
      <c r="E33" s="186"/>
      <c r="F33" s="186">
        <v>35</v>
      </c>
      <c r="G33" s="186" t="s">
        <v>91</v>
      </c>
      <c r="H33" s="186"/>
      <c r="I33" s="186"/>
      <c r="J33" s="186"/>
      <c r="K33" s="186"/>
      <c r="L33" s="54">
        <v>1</v>
      </c>
      <c r="M33" s="30"/>
      <c r="N33" s="75">
        <v>23</v>
      </c>
      <c r="O33" s="75">
        <v>31</v>
      </c>
    </row>
    <row r="34" spans="1:15" ht="15.75" customHeight="1">
      <c r="A34" s="56">
        <v>32</v>
      </c>
      <c r="B34" s="91" t="s">
        <v>27</v>
      </c>
      <c r="C34" s="62">
        <v>32</v>
      </c>
      <c r="D34" s="186">
        <v>32</v>
      </c>
      <c r="E34" s="186"/>
      <c r="F34" s="186"/>
      <c r="G34" s="186" t="s">
        <v>91</v>
      </c>
      <c r="H34" s="186"/>
      <c r="I34" s="186"/>
      <c r="J34" s="186"/>
      <c r="K34" s="186"/>
      <c r="L34" s="54">
        <v>1</v>
      </c>
      <c r="M34" s="30"/>
      <c r="N34" s="75">
        <v>22</v>
      </c>
      <c r="O34" s="75">
        <v>32</v>
      </c>
    </row>
    <row r="35" spans="1:15" ht="15.75" customHeight="1">
      <c r="A35" s="56">
        <v>33</v>
      </c>
      <c r="B35" s="91" t="s">
        <v>61</v>
      </c>
      <c r="C35" s="62">
        <v>31</v>
      </c>
      <c r="D35" s="190">
        <v>31</v>
      </c>
      <c r="E35" s="190"/>
      <c r="F35" s="190"/>
      <c r="G35" s="190" t="s">
        <v>91</v>
      </c>
      <c r="H35" s="190"/>
      <c r="I35" s="190"/>
      <c r="J35" s="190"/>
      <c r="K35" s="190"/>
      <c r="L35" s="54">
        <v>1</v>
      </c>
      <c r="N35" s="189">
        <v>21</v>
      </c>
      <c r="O35" s="75">
        <v>33</v>
      </c>
    </row>
    <row r="36" spans="2:15" ht="15.75" customHeight="1">
      <c r="B36" s="91"/>
      <c r="N36" s="189">
        <v>20</v>
      </c>
      <c r="O36" s="75">
        <v>34</v>
      </c>
    </row>
    <row r="37" spans="2:15" ht="15.75" customHeight="1">
      <c r="B37" s="91"/>
      <c r="N37" s="189">
        <v>19</v>
      </c>
      <c r="O37" s="75">
        <v>35</v>
      </c>
    </row>
    <row r="38" spans="2:15" ht="15.75" customHeight="1">
      <c r="B38" s="91"/>
      <c r="N38" s="189">
        <v>18</v>
      </c>
      <c r="O38" s="75">
        <v>36</v>
      </c>
    </row>
    <row r="39" spans="2:15" ht="15.75" customHeight="1">
      <c r="B39" s="91"/>
      <c r="N39" s="189">
        <v>17</v>
      </c>
      <c r="O39" s="75">
        <v>37</v>
      </c>
    </row>
    <row r="40" spans="2:15" ht="15.75" customHeight="1">
      <c r="B40" s="91"/>
      <c r="N40" s="189">
        <v>16</v>
      </c>
      <c r="O40" s="75">
        <v>38</v>
      </c>
    </row>
    <row r="41" spans="2:15" ht="15.75" customHeight="1">
      <c r="B41" s="91"/>
      <c r="N41" s="189">
        <v>15</v>
      </c>
      <c r="O41" s="75">
        <v>39</v>
      </c>
    </row>
    <row r="42" spans="2:15" ht="15.75" customHeight="1">
      <c r="B42" s="91"/>
      <c r="N42" s="189">
        <v>14</v>
      </c>
      <c r="O42" s="75">
        <v>40</v>
      </c>
    </row>
    <row r="43" spans="2:15" ht="15.75" customHeight="1">
      <c r="B43" s="91"/>
      <c r="N43" s="75">
        <v>13</v>
      </c>
      <c r="O43" s="75">
        <v>41</v>
      </c>
    </row>
    <row r="44" spans="2:15" ht="15.75" customHeight="1">
      <c r="B44" s="91"/>
      <c r="N44" s="75">
        <v>12</v>
      </c>
      <c r="O44" s="75">
        <v>42</v>
      </c>
    </row>
    <row r="45" spans="2:15" ht="15.75" customHeight="1">
      <c r="B45" s="91"/>
      <c r="N45" s="75">
        <v>11</v>
      </c>
      <c r="O45" s="75">
        <v>43</v>
      </c>
    </row>
    <row r="46" spans="2:15" ht="15.75" customHeight="1">
      <c r="B46" s="91"/>
      <c r="N46" s="75">
        <v>10</v>
      </c>
      <c r="O46" s="75">
        <v>44</v>
      </c>
    </row>
    <row r="47" spans="2:15" ht="15.75" customHeight="1">
      <c r="B47" s="91"/>
      <c r="N47" s="75">
        <v>9</v>
      </c>
      <c r="O47" s="75">
        <v>45</v>
      </c>
    </row>
    <row r="48" spans="2:15" ht="15.75" customHeight="1">
      <c r="B48" s="91"/>
      <c r="N48" s="75">
        <v>8</v>
      </c>
      <c r="O48" s="75">
        <v>46</v>
      </c>
    </row>
    <row r="49" spans="2:15" ht="15.75" customHeight="1">
      <c r="B49" s="91"/>
      <c r="N49" s="75">
        <v>7</v>
      </c>
      <c r="O49" s="75">
        <v>47</v>
      </c>
    </row>
    <row r="50" spans="2:15" ht="15.75" customHeight="1">
      <c r="B50" s="91"/>
      <c r="N50" s="75">
        <v>6</v>
      </c>
      <c r="O50" s="75">
        <v>48</v>
      </c>
    </row>
    <row r="51" spans="2:15" ht="15.75" customHeight="1">
      <c r="B51" s="91"/>
      <c r="N51" s="75">
        <v>5</v>
      </c>
      <c r="O51" s="75">
        <v>49</v>
      </c>
    </row>
    <row r="52" spans="2:15" ht="15.75" customHeight="1">
      <c r="B52" s="91"/>
      <c r="N52" s="75">
        <v>4</v>
      </c>
      <c r="O52" s="75">
        <v>50</v>
      </c>
    </row>
    <row r="53" spans="2:15" ht="15.75" customHeight="1">
      <c r="B53" s="91"/>
      <c r="N53" s="75">
        <v>3</v>
      </c>
      <c r="O53" s="75">
        <v>51</v>
      </c>
    </row>
    <row r="54" spans="2:15" ht="15.75" customHeight="1">
      <c r="B54" s="91"/>
      <c r="N54" s="75">
        <v>2</v>
      </c>
      <c r="O54" s="75">
        <v>52</v>
      </c>
    </row>
    <row r="55" spans="2:15" ht="15.75" customHeight="1">
      <c r="B55" s="91"/>
      <c r="N55" s="75">
        <v>1</v>
      </c>
      <c r="O55" s="75">
        <v>53</v>
      </c>
    </row>
    <row r="56" spans="14:15" ht="15.75" customHeight="1">
      <c r="N56" s="75">
        <v>1</v>
      </c>
      <c r="O56" s="75">
        <v>54</v>
      </c>
    </row>
    <row r="57" ht="15.75" customHeight="1"/>
  </sheetData>
  <sheetProtection/>
  <mergeCells count="2">
    <mergeCell ref="N1:O1"/>
    <mergeCell ref="A1:L1"/>
  </mergeCells>
  <conditionalFormatting sqref="L3:L31">
    <cfRule type="cellIs" priority="87" dxfId="57" operator="greaterThan" stopIfTrue="1">
      <formula>8</formula>
    </cfRule>
  </conditionalFormatting>
  <conditionalFormatting sqref="C3:C31">
    <cfRule type="cellIs" priority="43" dxfId="72" operator="equal" stopIfTrue="1">
      <formula>0</formula>
    </cfRule>
  </conditionalFormatting>
  <conditionalFormatting sqref="B1:B65536">
    <cfRule type="duplicateValues" priority="27" dxfId="56" stopIfTrue="1">
      <formula>AND(COUNTIF($B$1:$B$65536,B1)&gt;1,NOT(ISBLANK(B1)))</formula>
    </cfRule>
  </conditionalFormatting>
  <conditionalFormatting sqref="B32:B55">
    <cfRule type="duplicateValues" priority="230" dxfId="73" stopIfTrue="1">
      <formula>AND(COUNTIF($B$32:$B$55,B32)&gt;1,NOT(ISBLANK(B32)))</formula>
    </cfRule>
  </conditionalFormatting>
  <conditionalFormatting sqref="B3:B31">
    <cfRule type="duplicateValues" priority="231" dxfId="73" stopIfTrue="1">
      <formula>AND(COUNTIF($B$3:$B$31,B3)&gt;1,NOT(ISBLANK(B3)))</formula>
    </cfRule>
  </conditionalFormatting>
  <conditionalFormatting sqref="L32:L34">
    <cfRule type="cellIs" priority="26" dxfId="57" operator="greaterThan" stopIfTrue="1">
      <formula>8</formula>
    </cfRule>
  </conditionalFormatting>
  <conditionalFormatting sqref="C32:C34">
    <cfRule type="cellIs" priority="25" dxfId="72" operator="equal" stopIfTrue="1">
      <formula>0</formula>
    </cfRule>
  </conditionalFormatting>
  <conditionalFormatting sqref="C35">
    <cfRule type="cellIs" priority="14" dxfId="72" operator="equal" stopIfTrue="1">
      <formula>0</formula>
    </cfRule>
  </conditionalFormatting>
  <conditionalFormatting sqref="L35">
    <cfRule type="cellIs" priority="7" dxfId="57" operator="greaterThan" stopIfTrue="1">
      <formula>8</formula>
    </cfRule>
  </conditionalFormatting>
  <conditionalFormatting sqref="D3:K50">
    <cfRule type="cellIs" priority="19" dxfId="74" operator="equal" stopIfTrue="1">
      <formula>52</formula>
    </cfRule>
    <cfRule type="cellIs" priority="20" dxfId="75" operator="equal" stopIfTrue="1">
      <formula>55</formula>
    </cfRule>
    <cfRule type="cellIs" priority="21" dxfId="65" operator="equal" stopIfTrue="1">
      <formula>60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2024-01-12T14:51:58Z</cp:lastPrinted>
  <dcterms:created xsi:type="dcterms:W3CDTF">2022-04-30T21:06:40Z</dcterms:created>
  <dcterms:modified xsi:type="dcterms:W3CDTF">2024-01-13T22:16:42Z</dcterms:modified>
  <cp:category/>
  <cp:version/>
  <cp:contentType/>
  <cp:contentStatus/>
</cp:coreProperties>
</file>