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\Bowling\Senior Open\2020\"/>
    </mc:Choice>
  </mc:AlternateContent>
  <xr:revisionPtr revIDLastSave="0" documentId="13_ncr:1_{D23907DD-8E70-4681-8DE5-60C9CC0040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List1!$F$1:$R$68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3" i="1" l="1"/>
  <c r="R67" i="1"/>
  <c r="R49" i="1"/>
  <c r="R28" i="1"/>
  <c r="R52" i="1"/>
  <c r="R48" i="1"/>
  <c r="R27" i="1"/>
  <c r="R57" i="1"/>
  <c r="R14" i="1"/>
  <c r="R30" i="1"/>
  <c r="R61" i="1"/>
  <c r="R16" i="1"/>
  <c r="R47" i="1"/>
  <c r="R35" i="1"/>
  <c r="R24" i="1"/>
  <c r="R42" i="1"/>
  <c r="R58" i="1"/>
  <c r="R55" i="1"/>
  <c r="R51" i="1"/>
  <c r="R17" i="1"/>
  <c r="R65" i="1"/>
  <c r="R39" i="1"/>
  <c r="R45" i="1"/>
  <c r="R33" i="1"/>
  <c r="R68" i="1"/>
  <c r="R25" i="1"/>
  <c r="R18" i="1"/>
  <c r="R38" i="1"/>
  <c r="R21" i="1"/>
  <c r="R44" i="1"/>
  <c r="R41" i="1"/>
  <c r="R31" i="1"/>
  <c r="R50" i="1"/>
  <c r="R32" i="1"/>
  <c r="R62" i="1"/>
  <c r="R22" i="1"/>
  <c r="R10" i="1"/>
  <c r="R26" i="1"/>
  <c r="R29" i="1"/>
  <c r="R37" i="1"/>
  <c r="R9" i="1"/>
  <c r="R19" i="1"/>
  <c r="R60" i="1"/>
  <c r="R64" i="1"/>
  <c r="R63" i="1"/>
  <c r="R66" i="1"/>
  <c r="R34" i="1"/>
  <c r="R59" i="1"/>
  <c r="R46" i="1"/>
  <c r="R20" i="1"/>
  <c r="R23" i="1"/>
  <c r="R56" i="1"/>
  <c r="R12" i="1"/>
  <c r="R36" i="1"/>
  <c r="R13" i="1"/>
  <c r="R15" i="1"/>
  <c r="R40" i="1"/>
  <c r="R43" i="1"/>
  <c r="R11" i="1"/>
  <c r="R54" i="1"/>
</calcChain>
</file>

<file path=xl/sharedStrings.xml><?xml version="1.0" encoding="utf-8"?>
<sst xmlns="http://schemas.openxmlformats.org/spreadsheetml/2006/main" count="87" uniqueCount="87">
  <si>
    <t>CELOROČNÍ POŘADÍ</t>
  </si>
  <si>
    <t>Bowler</t>
  </si>
  <si>
    <t>1.turnaj</t>
  </si>
  <si>
    <t>2.turnaj</t>
  </si>
  <si>
    <t>3.turnaj</t>
  </si>
  <si>
    <t>4.turnaj</t>
  </si>
  <si>
    <t>5.turnaj</t>
  </si>
  <si>
    <t>6.turnaj</t>
  </si>
  <si>
    <t>7.turnaj</t>
  </si>
  <si>
    <t>8.turnaj</t>
  </si>
  <si>
    <t>Celkem</t>
  </si>
  <si>
    <t>Tomášek Petr</t>
  </si>
  <si>
    <t>Hanušová Dana</t>
  </si>
  <si>
    <t>Pitaš Vladimír</t>
  </si>
  <si>
    <t>Bešík Josef</t>
  </si>
  <si>
    <t>Rathouský Tomáš</t>
  </si>
  <si>
    <t>Havlíček Zdeněk st.</t>
  </si>
  <si>
    <t>Jindřišek Milan</t>
  </si>
  <si>
    <t>Hanusíková Blanka</t>
  </si>
  <si>
    <t>Prokopová Dagmar</t>
  </si>
  <si>
    <t>Soušek Milan</t>
  </si>
  <si>
    <t>Brokeš František st.</t>
  </si>
  <si>
    <t>Brokešová Anna</t>
  </si>
  <si>
    <t>Tomášková Dagmar</t>
  </si>
  <si>
    <t>Koukal Drahomír</t>
  </si>
  <si>
    <t>Schůt Ladislav</t>
  </si>
  <si>
    <t>Osička Antonín</t>
  </si>
  <si>
    <t>Kučírek František</t>
  </si>
  <si>
    <t>Krejchová Věra</t>
  </si>
  <si>
    <t>Krejčová Danuše</t>
  </si>
  <si>
    <t>Zapletalová Jiřina</t>
  </si>
  <si>
    <t>Velek Stanislav</t>
  </si>
  <si>
    <t>Brašnová Alena</t>
  </si>
  <si>
    <t>Bora František</t>
  </si>
  <si>
    <t>Štefl Radek</t>
  </si>
  <si>
    <t>Dohnálek Stanislav</t>
  </si>
  <si>
    <t xml:space="preserve">Dušková Blanka </t>
  </si>
  <si>
    <t>Horáková Marie</t>
  </si>
  <si>
    <t>1. místo  + 10 bodů</t>
  </si>
  <si>
    <t>2. místo  + 7 bodů</t>
  </si>
  <si>
    <t>3. místo  + 5 bodů</t>
  </si>
  <si>
    <t xml:space="preserve">4. místo  + 3 bodů </t>
  </si>
  <si>
    <t>5. místo  + 1 bod</t>
  </si>
  <si>
    <t xml:space="preserve">Pořadí + : </t>
  </si>
  <si>
    <t>Body x 2</t>
  </si>
  <si>
    <t>Chaloupka Jaroslav</t>
  </si>
  <si>
    <t>Lank Ivan st.</t>
  </si>
  <si>
    <t>Egert Jiří</t>
  </si>
  <si>
    <t>Láník Igor</t>
  </si>
  <si>
    <t>Konečná Marie</t>
  </si>
  <si>
    <t>Tětek Petr</t>
  </si>
  <si>
    <t>Chaloupková Zdeňka</t>
  </si>
  <si>
    <t>Bejdl René</t>
  </si>
  <si>
    <t xml:space="preserve">Skalický Pavel </t>
  </si>
  <si>
    <t>Harašta Jiří</t>
  </si>
  <si>
    <t>Hanousek Jiří</t>
  </si>
  <si>
    <t>Mohrmann Pavel</t>
  </si>
  <si>
    <t>Barkman Radek</t>
  </si>
  <si>
    <t>Germanová Lenka</t>
  </si>
  <si>
    <t xml:space="preserve">Smékal Oldřich </t>
  </si>
  <si>
    <t xml:space="preserve">Schůtová Anna </t>
  </si>
  <si>
    <t>9.3.</t>
  </si>
  <si>
    <t>Vlček Josef</t>
  </si>
  <si>
    <t>Fiala Václav</t>
  </si>
  <si>
    <t>Mohrmannová Marcela</t>
  </si>
  <si>
    <t>9. turnaj</t>
  </si>
  <si>
    <t>Kupová Alena</t>
  </si>
  <si>
    <t>Kupa Jaroslav</t>
  </si>
  <si>
    <t>Hanousková Renata</t>
  </si>
  <si>
    <t>Mlčáková Jana</t>
  </si>
  <si>
    <t>Mlčák František</t>
  </si>
  <si>
    <t>10. turnaj</t>
  </si>
  <si>
    <t>16.2.</t>
  </si>
  <si>
    <t>Konečný Pavel</t>
  </si>
  <si>
    <t xml:space="preserve">Vondráček Adam </t>
  </si>
  <si>
    <t>SENIOR OPEN 2020</t>
  </si>
  <si>
    <t>31.5.</t>
  </si>
  <si>
    <t>28.6.</t>
  </si>
  <si>
    <t>26.7.</t>
  </si>
  <si>
    <t xml:space="preserve">Prokop Zdeněk </t>
  </si>
  <si>
    <t xml:space="preserve">Parkan Miloš </t>
  </si>
  <si>
    <t>Šejvl Jan</t>
  </si>
  <si>
    <t>Soukupová Dana</t>
  </si>
  <si>
    <t>Klečka Jiří</t>
  </si>
  <si>
    <t>Nejezchleba Stanislav</t>
  </si>
  <si>
    <t>Vrážel Jiří</t>
  </si>
  <si>
    <t>30.8.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</si>
</sst>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1" xfId="1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Alignment="1">
      <alignment horizontal="center"/>
    </xf>
    <xf numFmtId="0" fontId="4" fillId="0" borderId="7" xfId="1" applyFont="1" applyFill="1" applyBorder="1"/>
    <xf numFmtId="0" fontId="4" fillId="0" borderId="0" xfId="1" applyFont="1" applyFill="1" applyBorder="1"/>
    <xf numFmtId="0" fontId="2" fillId="0" borderId="0" xfId="0" applyFont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0" borderId="4" xfId="1" applyFont="1" applyFill="1" applyBorder="1"/>
    <xf numFmtId="0" fontId="2" fillId="0" borderId="2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3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82550</xdr:colOff>
      <xdr:row>0</xdr:row>
      <xdr:rowOff>171450</xdr:rowOff>
    </xdr:from>
    <xdr:to>
      <xdr:col>8</xdr:col>
      <xdr:colOff>213316</xdr:colOff>
      <xdr:row>4</xdr:row>
      <xdr:rowOff>34290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552450"/>
          <a:ext cx="2178642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:V82"/>
  <sheetViews>
    <sheetView tabSelected="1" zoomScale="110" zoomScaleNormal="110" zoomScaleSheetLayoutView="120" workbookViewId="0">
      <selection activeCell="K15" sqref="K15"/>
    </sheetView>
  </sheetViews>
  <sheetFormatPr defaultColWidth="8.85546875" defaultRowHeight="15" x14ac:dyDescent="0.25"/>
  <cols>
    <col min="1" max="5" width="8.85546875" style="14"/>
    <col min="6" max="6" width="3.5703125" style="14" customWidth="1"/>
    <col min="7" max="7" width="21.7109375" style="14" customWidth="1"/>
    <col min="8" max="16" width="8.85546875" style="14"/>
    <col min="17" max="17" width="9.7109375" style="14" customWidth="1"/>
    <col min="18" max="18" width="13.7109375" style="14" customWidth="1"/>
    <col min="19" max="16384" width="8.85546875" style="14"/>
  </cols>
  <sheetData>
    <row r="1" spans="6:22" ht="23.25" x14ac:dyDescent="0.35">
      <c r="G1" s="38" t="s">
        <v>75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4" spans="6:22" ht="18.75" x14ac:dyDescent="0.3">
      <c r="G4" s="37" t="s">
        <v>0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6:22" ht="7.5" customHeight="1" x14ac:dyDescent="0.25">
      <c r="G5" s="3"/>
      <c r="H5" s="3"/>
      <c r="I5" s="3"/>
      <c r="J5" s="3"/>
      <c r="K5" s="3"/>
      <c r="L5" s="3"/>
      <c r="M5" s="3"/>
      <c r="N5" s="3"/>
      <c r="O5" s="27"/>
      <c r="P5" s="3"/>
      <c r="Q5" s="27"/>
      <c r="R5" s="3"/>
    </row>
    <row r="6" spans="6:22" ht="17.45" customHeight="1" x14ac:dyDescent="0.25">
      <c r="J6" s="15"/>
      <c r="L6" s="39" t="s">
        <v>44</v>
      </c>
      <c r="M6" s="39"/>
      <c r="N6" s="33"/>
      <c r="O6" s="34"/>
      <c r="P6" s="33"/>
    </row>
    <row r="7" spans="6:22" ht="17.45" customHeight="1" thickBot="1" x14ac:dyDescent="0.3">
      <c r="H7" s="16" t="s">
        <v>72</v>
      </c>
      <c r="I7" s="16" t="s">
        <v>61</v>
      </c>
      <c r="J7" s="16" t="s">
        <v>76</v>
      </c>
      <c r="K7" s="32" t="s">
        <v>77</v>
      </c>
      <c r="L7" s="32" t="s">
        <v>78</v>
      </c>
      <c r="M7" s="32" t="s">
        <v>86</v>
      </c>
      <c r="N7" s="32"/>
      <c r="O7" s="32"/>
      <c r="P7" s="32"/>
      <c r="Q7" s="32"/>
    </row>
    <row r="8" spans="6:22" ht="15.75" thickBot="1" x14ac:dyDescent="0.3">
      <c r="G8" s="9" t="s">
        <v>1</v>
      </c>
      <c r="H8" s="10" t="s">
        <v>2</v>
      </c>
      <c r="I8" s="11" t="s">
        <v>3</v>
      </c>
      <c r="J8" s="10" t="s">
        <v>4</v>
      </c>
      <c r="K8" s="11" t="s">
        <v>5</v>
      </c>
      <c r="L8" s="10" t="s">
        <v>6</v>
      </c>
      <c r="M8" s="11" t="s">
        <v>7</v>
      </c>
      <c r="N8" s="10" t="s">
        <v>8</v>
      </c>
      <c r="O8" s="10" t="s">
        <v>9</v>
      </c>
      <c r="P8" s="10" t="s">
        <v>65</v>
      </c>
      <c r="Q8" s="10" t="s">
        <v>71</v>
      </c>
      <c r="R8" s="10" t="s">
        <v>10</v>
      </c>
      <c r="T8" s="1"/>
      <c r="U8" s="1"/>
      <c r="V8" s="1"/>
    </row>
    <row r="9" spans="6:22" x14ac:dyDescent="0.25">
      <c r="F9" s="3">
        <v>1</v>
      </c>
      <c r="G9" s="35" t="s">
        <v>21</v>
      </c>
      <c r="H9" s="17">
        <v>20</v>
      </c>
      <c r="I9" s="17">
        <v>10</v>
      </c>
      <c r="J9" s="17">
        <v>21</v>
      </c>
      <c r="K9" s="17">
        <v>20</v>
      </c>
      <c r="L9" s="17">
        <v>45</v>
      </c>
      <c r="M9" s="17"/>
      <c r="N9" s="17"/>
      <c r="O9" s="17"/>
      <c r="P9" s="17"/>
      <c r="Q9" s="17"/>
      <c r="R9" s="8">
        <f t="shared" ref="R9:R40" si="0">SUM(H9:Q9)</f>
        <v>116</v>
      </c>
      <c r="T9" s="2"/>
      <c r="U9" s="1"/>
      <c r="V9" s="1"/>
    </row>
    <row r="10" spans="6:22" x14ac:dyDescent="0.25">
      <c r="F10" s="3">
        <v>2</v>
      </c>
      <c r="G10" s="28" t="s">
        <v>13</v>
      </c>
      <c r="H10" s="18">
        <v>23</v>
      </c>
      <c r="I10" s="18"/>
      <c r="J10" s="18">
        <v>28</v>
      </c>
      <c r="K10" s="18">
        <v>14</v>
      </c>
      <c r="L10" s="18">
        <v>36</v>
      </c>
      <c r="M10" s="18"/>
      <c r="N10" s="18"/>
      <c r="O10" s="18"/>
      <c r="P10" s="18"/>
      <c r="Q10" s="18"/>
      <c r="R10" s="7">
        <f t="shared" si="0"/>
        <v>101</v>
      </c>
      <c r="T10" s="2"/>
      <c r="U10" s="1"/>
      <c r="V10" s="1"/>
    </row>
    <row r="11" spans="6:22" x14ac:dyDescent="0.25">
      <c r="F11" s="3">
        <v>3</v>
      </c>
      <c r="G11" s="13" t="s">
        <v>35</v>
      </c>
      <c r="H11" s="18">
        <v>5</v>
      </c>
      <c r="I11" s="18">
        <v>19</v>
      </c>
      <c r="J11" s="18">
        <v>13</v>
      </c>
      <c r="K11" s="18">
        <v>24</v>
      </c>
      <c r="L11" s="18">
        <v>18</v>
      </c>
      <c r="M11" s="18"/>
      <c r="N11" s="18"/>
      <c r="O11" s="18"/>
      <c r="P11" s="18"/>
      <c r="Q11" s="18"/>
      <c r="R11" s="7">
        <f t="shared" si="0"/>
        <v>79</v>
      </c>
      <c r="T11" s="2"/>
      <c r="U11" s="1"/>
      <c r="V11" s="1"/>
    </row>
    <row r="12" spans="6:22" x14ac:dyDescent="0.25">
      <c r="F12" s="3">
        <v>4</v>
      </c>
      <c r="G12" s="13" t="s">
        <v>73</v>
      </c>
      <c r="H12" s="18">
        <v>1</v>
      </c>
      <c r="I12" s="18"/>
      <c r="J12" s="18">
        <v>24</v>
      </c>
      <c r="K12" s="18"/>
      <c r="L12" s="18">
        <v>49</v>
      </c>
      <c r="M12" s="18"/>
      <c r="N12" s="18"/>
      <c r="O12" s="18"/>
      <c r="P12" s="18"/>
      <c r="Q12" s="18"/>
      <c r="R12" s="7">
        <f t="shared" si="0"/>
        <v>74</v>
      </c>
      <c r="T12" s="2"/>
      <c r="U12" s="1"/>
      <c r="V12" s="1"/>
    </row>
    <row r="13" spans="6:22" x14ac:dyDescent="0.25">
      <c r="F13" s="3">
        <v>5</v>
      </c>
      <c r="G13" s="13" t="s">
        <v>22</v>
      </c>
      <c r="H13" s="18">
        <v>9</v>
      </c>
      <c r="I13" s="18">
        <v>26</v>
      </c>
      <c r="J13" s="18">
        <v>6</v>
      </c>
      <c r="K13" s="18">
        <v>17</v>
      </c>
      <c r="L13" s="18"/>
      <c r="M13" s="18"/>
      <c r="N13" s="18"/>
      <c r="O13" s="18"/>
      <c r="P13" s="18"/>
      <c r="Q13" s="18"/>
      <c r="R13" s="7">
        <f t="shared" si="0"/>
        <v>58</v>
      </c>
      <c r="T13" s="2"/>
      <c r="U13" s="1"/>
      <c r="V13" s="1"/>
    </row>
    <row r="14" spans="6:22" x14ac:dyDescent="0.25">
      <c r="F14" s="3">
        <v>6</v>
      </c>
      <c r="G14" s="13" t="s">
        <v>85</v>
      </c>
      <c r="H14" s="18"/>
      <c r="I14" s="18"/>
      <c r="J14" s="18"/>
      <c r="K14" s="18"/>
      <c r="L14" s="18">
        <v>58</v>
      </c>
      <c r="M14" s="18"/>
      <c r="N14" s="18"/>
      <c r="O14" s="18"/>
      <c r="P14" s="18"/>
      <c r="Q14" s="18"/>
      <c r="R14" s="7">
        <f t="shared" si="0"/>
        <v>58</v>
      </c>
      <c r="T14" s="2"/>
      <c r="U14" s="1"/>
      <c r="V14" s="1"/>
    </row>
    <row r="15" spans="6:22" x14ac:dyDescent="0.25">
      <c r="F15" s="3">
        <v>7</v>
      </c>
      <c r="G15" s="28" t="s">
        <v>12</v>
      </c>
      <c r="H15" s="18">
        <v>33</v>
      </c>
      <c r="I15" s="18">
        <v>22</v>
      </c>
      <c r="J15" s="18"/>
      <c r="K15" s="18"/>
      <c r="L15" s="18"/>
      <c r="M15" s="18"/>
      <c r="N15" s="18"/>
      <c r="O15" s="18"/>
      <c r="P15" s="18"/>
      <c r="Q15" s="18"/>
      <c r="R15" s="7">
        <f t="shared" si="0"/>
        <v>55</v>
      </c>
      <c r="T15" s="2"/>
      <c r="U15" s="1"/>
      <c r="V15" s="1"/>
    </row>
    <row r="16" spans="6:22" x14ac:dyDescent="0.25">
      <c r="F16" s="3">
        <v>8</v>
      </c>
      <c r="G16" s="13" t="s">
        <v>84</v>
      </c>
      <c r="H16" s="18"/>
      <c r="I16" s="18"/>
      <c r="J16" s="18"/>
      <c r="K16" s="18"/>
      <c r="L16" s="18">
        <v>53</v>
      </c>
      <c r="M16" s="18"/>
      <c r="N16" s="18"/>
      <c r="O16" s="18"/>
      <c r="P16" s="18"/>
      <c r="Q16" s="18"/>
      <c r="R16" s="7">
        <f t="shared" si="0"/>
        <v>53</v>
      </c>
      <c r="T16" s="2"/>
      <c r="U16" s="1"/>
      <c r="V16" s="1"/>
    </row>
    <row r="17" spans="6:22" x14ac:dyDescent="0.25">
      <c r="F17" s="3">
        <v>9</v>
      </c>
      <c r="G17" s="13" t="s">
        <v>79</v>
      </c>
      <c r="H17" s="18"/>
      <c r="I17" s="18"/>
      <c r="J17" s="18"/>
      <c r="K17" s="18">
        <v>11</v>
      </c>
      <c r="L17" s="18">
        <v>41</v>
      </c>
      <c r="M17" s="18"/>
      <c r="N17" s="18"/>
      <c r="O17" s="18"/>
      <c r="P17" s="18"/>
      <c r="Q17" s="18"/>
      <c r="R17" s="7">
        <f t="shared" si="0"/>
        <v>52</v>
      </c>
      <c r="T17" s="2"/>
      <c r="U17" s="1"/>
      <c r="V17" s="1"/>
    </row>
    <row r="18" spans="6:22" ht="14.45" customHeight="1" x14ac:dyDescent="0.25">
      <c r="F18" s="3">
        <v>10</v>
      </c>
      <c r="G18" s="4" t="s">
        <v>37</v>
      </c>
      <c r="H18" s="18">
        <v>14</v>
      </c>
      <c r="I18" s="18">
        <v>13</v>
      </c>
      <c r="J18" s="18">
        <v>7</v>
      </c>
      <c r="K18" s="18">
        <v>9</v>
      </c>
      <c r="L18" s="18">
        <v>8</v>
      </c>
      <c r="M18" s="18"/>
      <c r="N18" s="18"/>
      <c r="O18" s="18"/>
      <c r="P18" s="18"/>
      <c r="Q18" s="18"/>
      <c r="R18" s="7">
        <f t="shared" si="0"/>
        <v>51</v>
      </c>
      <c r="T18" s="2"/>
      <c r="U18" s="1"/>
      <c r="V18" s="1"/>
    </row>
    <row r="19" spans="6:22" x14ac:dyDescent="0.25">
      <c r="F19" s="3">
        <v>11</v>
      </c>
      <c r="G19" s="13" t="s">
        <v>52</v>
      </c>
      <c r="H19" s="18">
        <v>15</v>
      </c>
      <c r="I19" s="18">
        <v>5</v>
      </c>
      <c r="J19" s="18">
        <v>4</v>
      </c>
      <c r="K19" s="18"/>
      <c r="L19" s="18">
        <v>26</v>
      </c>
      <c r="M19" s="18"/>
      <c r="N19" s="18"/>
      <c r="O19" s="18"/>
      <c r="P19" s="18"/>
      <c r="Q19" s="18"/>
      <c r="R19" s="7">
        <f t="shared" si="0"/>
        <v>50</v>
      </c>
      <c r="T19" s="2"/>
      <c r="U19" s="1"/>
      <c r="V19" s="1"/>
    </row>
    <row r="20" spans="6:22" x14ac:dyDescent="0.25">
      <c r="F20" s="3">
        <v>12</v>
      </c>
      <c r="G20" s="13" t="s">
        <v>29</v>
      </c>
      <c r="H20" s="18">
        <v>17</v>
      </c>
      <c r="I20" s="18"/>
      <c r="J20" s="18">
        <v>15</v>
      </c>
      <c r="K20" s="18">
        <v>7</v>
      </c>
      <c r="L20" s="18">
        <v>10</v>
      </c>
      <c r="M20" s="18"/>
      <c r="N20" s="18"/>
      <c r="O20" s="18"/>
      <c r="P20" s="18"/>
      <c r="Q20" s="18"/>
      <c r="R20" s="7">
        <f t="shared" si="0"/>
        <v>49</v>
      </c>
      <c r="T20" s="2"/>
      <c r="U20" s="1"/>
      <c r="V20" s="1"/>
    </row>
    <row r="21" spans="6:22" x14ac:dyDescent="0.25">
      <c r="F21" s="3">
        <v>13</v>
      </c>
      <c r="G21" s="28" t="s">
        <v>11</v>
      </c>
      <c r="H21" s="18"/>
      <c r="I21" s="18"/>
      <c r="J21" s="18">
        <v>11</v>
      </c>
      <c r="K21" s="18"/>
      <c r="L21" s="18">
        <v>38</v>
      </c>
      <c r="M21" s="18"/>
      <c r="N21" s="18"/>
      <c r="O21" s="18"/>
      <c r="P21" s="18"/>
      <c r="Q21" s="18"/>
      <c r="R21" s="7">
        <f t="shared" si="0"/>
        <v>49</v>
      </c>
      <c r="T21" s="2"/>
      <c r="U21" s="1"/>
      <c r="V21" s="1"/>
    </row>
    <row r="22" spans="6:22" x14ac:dyDescent="0.25">
      <c r="F22" s="3">
        <v>14</v>
      </c>
      <c r="G22" s="13" t="s">
        <v>54</v>
      </c>
      <c r="H22" s="18">
        <v>7</v>
      </c>
      <c r="I22" s="18"/>
      <c r="J22" s="18">
        <v>9</v>
      </c>
      <c r="K22" s="18"/>
      <c r="L22" s="18">
        <v>32</v>
      </c>
      <c r="M22" s="18"/>
      <c r="N22" s="18"/>
      <c r="O22" s="18"/>
      <c r="P22" s="18"/>
      <c r="Q22" s="18"/>
      <c r="R22" s="7">
        <f t="shared" si="0"/>
        <v>48</v>
      </c>
      <c r="T22" s="2"/>
      <c r="U22" s="1"/>
      <c r="V22" s="1"/>
    </row>
    <row r="23" spans="6:22" x14ac:dyDescent="0.25">
      <c r="F23" s="3">
        <v>15</v>
      </c>
      <c r="G23" s="4" t="s">
        <v>26</v>
      </c>
      <c r="H23" s="18">
        <v>8</v>
      </c>
      <c r="I23" s="18">
        <v>7</v>
      </c>
      <c r="J23" s="18">
        <v>5</v>
      </c>
      <c r="K23" s="18">
        <v>6</v>
      </c>
      <c r="L23" s="18">
        <v>20</v>
      </c>
      <c r="M23" s="18"/>
      <c r="N23" s="18"/>
      <c r="O23" s="18"/>
      <c r="P23" s="18"/>
      <c r="Q23" s="18"/>
      <c r="R23" s="7">
        <f t="shared" si="0"/>
        <v>46</v>
      </c>
      <c r="T23" s="2"/>
      <c r="U23" s="1"/>
      <c r="V23" s="1"/>
    </row>
    <row r="24" spans="6:22" x14ac:dyDescent="0.25">
      <c r="F24" s="3">
        <v>16</v>
      </c>
      <c r="G24" s="13" t="s">
        <v>53</v>
      </c>
      <c r="H24" s="18">
        <v>18</v>
      </c>
      <c r="I24" s="18"/>
      <c r="J24" s="18"/>
      <c r="K24" s="18"/>
      <c r="L24" s="18">
        <v>28</v>
      </c>
      <c r="M24" s="18"/>
      <c r="N24" s="18"/>
      <c r="O24" s="18"/>
      <c r="P24" s="18"/>
      <c r="Q24" s="18"/>
      <c r="R24" s="7">
        <f t="shared" si="0"/>
        <v>46</v>
      </c>
      <c r="T24" s="2"/>
      <c r="U24" s="1"/>
      <c r="V24" s="1"/>
    </row>
    <row r="25" spans="6:22" x14ac:dyDescent="0.25">
      <c r="F25" s="3">
        <v>17</v>
      </c>
      <c r="G25" s="13" t="s">
        <v>19</v>
      </c>
      <c r="H25" s="18">
        <v>11</v>
      </c>
      <c r="I25" s="18"/>
      <c r="J25" s="18"/>
      <c r="K25" s="18">
        <v>8</v>
      </c>
      <c r="L25" s="18">
        <v>24</v>
      </c>
      <c r="M25" s="18"/>
      <c r="N25" s="18"/>
      <c r="O25" s="18"/>
      <c r="P25" s="18"/>
      <c r="Q25" s="18"/>
      <c r="R25" s="7">
        <f t="shared" si="0"/>
        <v>43</v>
      </c>
      <c r="T25" s="2"/>
      <c r="U25" s="1"/>
      <c r="V25" s="1"/>
    </row>
    <row r="26" spans="6:22" x14ac:dyDescent="0.25">
      <c r="F26" s="3">
        <v>18</v>
      </c>
      <c r="G26" s="13" t="s">
        <v>28</v>
      </c>
      <c r="H26" s="18">
        <v>10</v>
      </c>
      <c r="I26" s="18">
        <v>6</v>
      </c>
      <c r="J26" s="18"/>
      <c r="K26" s="18">
        <v>3</v>
      </c>
      <c r="L26" s="18">
        <v>16</v>
      </c>
      <c r="M26" s="18"/>
      <c r="N26" s="18"/>
      <c r="O26" s="18"/>
      <c r="P26" s="18"/>
      <c r="Q26" s="18"/>
      <c r="R26" s="7">
        <f t="shared" si="0"/>
        <v>35</v>
      </c>
      <c r="T26" s="2"/>
      <c r="U26" s="1"/>
      <c r="V26" s="1"/>
    </row>
    <row r="27" spans="6:22" x14ac:dyDescent="0.25">
      <c r="F27" s="3">
        <v>19</v>
      </c>
      <c r="G27" s="13" t="s">
        <v>83</v>
      </c>
      <c r="H27" s="18"/>
      <c r="I27" s="18"/>
      <c r="J27" s="18"/>
      <c r="K27" s="18"/>
      <c r="L27" s="18">
        <v>34</v>
      </c>
      <c r="M27" s="18"/>
      <c r="N27" s="18"/>
      <c r="O27" s="18"/>
      <c r="P27" s="18"/>
      <c r="Q27" s="18"/>
      <c r="R27" s="7">
        <f t="shared" si="0"/>
        <v>34</v>
      </c>
      <c r="T27" s="2"/>
      <c r="U27" s="1"/>
      <c r="V27" s="1"/>
    </row>
    <row r="28" spans="6:22" x14ac:dyDescent="0.25">
      <c r="F28" s="3">
        <v>20</v>
      </c>
      <c r="G28" s="13" t="s">
        <v>59</v>
      </c>
      <c r="H28" s="18">
        <v>16</v>
      </c>
      <c r="I28" s="18">
        <v>16</v>
      </c>
      <c r="J28" s="18"/>
      <c r="K28" s="18"/>
      <c r="L28" s="18"/>
      <c r="M28" s="18"/>
      <c r="N28" s="18"/>
      <c r="O28" s="18"/>
      <c r="P28" s="18"/>
      <c r="Q28" s="18"/>
      <c r="R28" s="7">
        <f t="shared" si="0"/>
        <v>32</v>
      </c>
      <c r="T28" s="2"/>
      <c r="U28" s="1"/>
      <c r="V28" s="1"/>
    </row>
    <row r="29" spans="6:22" x14ac:dyDescent="0.25">
      <c r="F29" s="3">
        <v>21</v>
      </c>
      <c r="G29" s="13" t="s">
        <v>17</v>
      </c>
      <c r="H29" s="18">
        <v>3</v>
      </c>
      <c r="I29" s="18">
        <v>9</v>
      </c>
      <c r="J29" s="18">
        <v>12</v>
      </c>
      <c r="K29" s="18">
        <v>5</v>
      </c>
      <c r="L29" s="18">
        <v>2</v>
      </c>
      <c r="M29" s="18"/>
      <c r="N29" s="18"/>
      <c r="O29" s="18"/>
      <c r="P29" s="18"/>
      <c r="Q29" s="18"/>
      <c r="R29" s="7">
        <f t="shared" si="0"/>
        <v>31</v>
      </c>
      <c r="T29" s="2"/>
      <c r="U29" s="1"/>
      <c r="V29" s="1"/>
    </row>
    <row r="30" spans="6:22" x14ac:dyDescent="0.25">
      <c r="F30" s="3">
        <v>22</v>
      </c>
      <c r="G30" s="29" t="s">
        <v>82</v>
      </c>
      <c r="H30" s="18"/>
      <c r="I30" s="18"/>
      <c r="J30" s="18"/>
      <c r="K30" s="18"/>
      <c r="L30" s="18">
        <v>30</v>
      </c>
      <c r="M30" s="18"/>
      <c r="N30" s="18"/>
      <c r="O30" s="18"/>
      <c r="P30" s="18"/>
      <c r="Q30" s="18"/>
      <c r="R30" s="7">
        <f t="shared" si="0"/>
        <v>30</v>
      </c>
      <c r="T30" s="2"/>
      <c r="U30" s="1"/>
      <c r="V30" s="1"/>
    </row>
    <row r="31" spans="6:22" x14ac:dyDescent="0.25">
      <c r="F31" s="3">
        <v>23</v>
      </c>
      <c r="G31" s="13" t="s">
        <v>16</v>
      </c>
      <c r="H31" s="18">
        <v>29</v>
      </c>
      <c r="I31" s="18"/>
      <c r="J31" s="18"/>
      <c r="K31" s="18"/>
      <c r="L31" s="18"/>
      <c r="M31" s="18"/>
      <c r="N31" s="18"/>
      <c r="O31" s="18"/>
      <c r="P31" s="18"/>
      <c r="Q31" s="18"/>
      <c r="R31" s="7">
        <f t="shared" si="0"/>
        <v>29</v>
      </c>
      <c r="T31" s="2"/>
      <c r="U31" s="1"/>
      <c r="V31" s="1"/>
    </row>
    <row r="32" spans="6:22" x14ac:dyDescent="0.25">
      <c r="F32" s="3">
        <v>24</v>
      </c>
      <c r="G32" s="13" t="s">
        <v>14</v>
      </c>
      <c r="H32" s="18">
        <v>26</v>
      </c>
      <c r="I32" s="18"/>
      <c r="J32" s="18"/>
      <c r="K32" s="18"/>
      <c r="L32" s="18"/>
      <c r="M32" s="18"/>
      <c r="N32" s="18"/>
      <c r="O32" s="18"/>
      <c r="P32" s="18"/>
      <c r="Q32" s="18"/>
      <c r="R32" s="7">
        <f t="shared" si="0"/>
        <v>26</v>
      </c>
      <c r="T32" s="2"/>
      <c r="U32" s="1"/>
      <c r="V32" s="1"/>
    </row>
    <row r="33" spans="6:22" x14ac:dyDescent="0.25">
      <c r="F33" s="3">
        <v>25</v>
      </c>
      <c r="G33" s="13" t="s">
        <v>81</v>
      </c>
      <c r="H33" s="18"/>
      <c r="I33" s="18"/>
      <c r="J33" s="18"/>
      <c r="K33" s="18"/>
      <c r="L33" s="18">
        <v>22</v>
      </c>
      <c r="M33" s="18"/>
      <c r="N33" s="18"/>
      <c r="O33" s="18"/>
      <c r="P33" s="18"/>
      <c r="Q33" s="18"/>
      <c r="R33" s="7">
        <f t="shared" si="0"/>
        <v>22</v>
      </c>
      <c r="T33" s="2"/>
      <c r="U33" s="1"/>
      <c r="V33" s="1"/>
    </row>
    <row r="34" spans="6:22" x14ac:dyDescent="0.25">
      <c r="F34" s="3">
        <v>26</v>
      </c>
      <c r="G34" s="13" t="s">
        <v>47</v>
      </c>
      <c r="H34" s="18"/>
      <c r="I34" s="18"/>
      <c r="J34" s="18">
        <v>18</v>
      </c>
      <c r="K34" s="18"/>
      <c r="L34" s="18"/>
      <c r="M34" s="18"/>
      <c r="N34" s="18"/>
      <c r="O34" s="18"/>
      <c r="P34" s="18"/>
      <c r="Q34" s="18"/>
      <c r="R34" s="7">
        <f t="shared" si="0"/>
        <v>18</v>
      </c>
      <c r="T34" s="2"/>
      <c r="U34" s="1"/>
      <c r="V34" s="1"/>
    </row>
    <row r="35" spans="6:22" x14ac:dyDescent="0.25">
      <c r="F35" s="3">
        <v>27</v>
      </c>
      <c r="G35" s="13" t="s">
        <v>74</v>
      </c>
      <c r="H35" s="18"/>
      <c r="I35" s="18">
        <v>4</v>
      </c>
      <c r="J35" s="18"/>
      <c r="K35" s="18">
        <v>2</v>
      </c>
      <c r="L35" s="18">
        <v>12</v>
      </c>
      <c r="M35" s="18"/>
      <c r="N35" s="18"/>
      <c r="O35" s="18"/>
      <c r="P35" s="18"/>
      <c r="Q35" s="18"/>
      <c r="R35" s="7">
        <f t="shared" si="0"/>
        <v>18</v>
      </c>
      <c r="T35" s="2"/>
      <c r="U35" s="1"/>
      <c r="V35" s="1"/>
    </row>
    <row r="36" spans="6:22" x14ac:dyDescent="0.25">
      <c r="F36" s="3">
        <v>28</v>
      </c>
      <c r="G36" s="36" t="s">
        <v>32</v>
      </c>
      <c r="H36" s="18">
        <v>6</v>
      </c>
      <c r="I36" s="18"/>
      <c r="J36" s="18">
        <v>8</v>
      </c>
      <c r="K36" s="18">
        <v>1</v>
      </c>
      <c r="L36" s="18"/>
      <c r="M36" s="18"/>
      <c r="N36" s="18"/>
      <c r="O36" s="18"/>
      <c r="P36" s="18"/>
      <c r="Q36" s="18"/>
      <c r="R36" s="7">
        <f t="shared" si="0"/>
        <v>15</v>
      </c>
      <c r="T36" s="2"/>
      <c r="U36" s="1"/>
      <c r="V36" s="1"/>
    </row>
    <row r="37" spans="6:22" x14ac:dyDescent="0.25">
      <c r="F37" s="3">
        <v>29</v>
      </c>
      <c r="G37" s="4" t="s">
        <v>58</v>
      </c>
      <c r="H37" s="18">
        <v>13</v>
      </c>
      <c r="I37" s="18">
        <v>2</v>
      </c>
      <c r="J37" s="18"/>
      <c r="K37" s="18"/>
      <c r="L37" s="18"/>
      <c r="M37" s="18"/>
      <c r="N37" s="18"/>
      <c r="O37" s="18"/>
      <c r="P37" s="18"/>
      <c r="Q37" s="18"/>
      <c r="R37" s="7">
        <f t="shared" si="0"/>
        <v>15</v>
      </c>
      <c r="T37" s="2"/>
      <c r="U37" s="1"/>
      <c r="V37" s="1"/>
    </row>
    <row r="38" spans="6:22" x14ac:dyDescent="0.25">
      <c r="F38" s="3">
        <v>30</v>
      </c>
      <c r="G38" s="29" t="s">
        <v>34</v>
      </c>
      <c r="H38" s="18">
        <v>2</v>
      </c>
      <c r="I38" s="18">
        <v>3</v>
      </c>
      <c r="J38" s="18">
        <v>10</v>
      </c>
      <c r="K38" s="18"/>
      <c r="L38" s="18"/>
      <c r="M38" s="18"/>
      <c r="N38" s="18"/>
      <c r="O38" s="18"/>
      <c r="P38" s="18"/>
      <c r="Q38" s="18"/>
      <c r="R38" s="7">
        <f t="shared" si="0"/>
        <v>15</v>
      </c>
      <c r="T38" s="2"/>
      <c r="U38" s="1"/>
      <c r="V38" s="1"/>
    </row>
    <row r="39" spans="6:22" x14ac:dyDescent="0.25">
      <c r="F39" s="3">
        <v>31</v>
      </c>
      <c r="G39" s="13" t="s">
        <v>80</v>
      </c>
      <c r="H39" s="18"/>
      <c r="I39" s="18"/>
      <c r="J39" s="18"/>
      <c r="K39" s="18"/>
      <c r="L39" s="18">
        <v>14</v>
      </c>
      <c r="M39" s="18"/>
      <c r="N39" s="18"/>
      <c r="O39" s="18"/>
      <c r="P39" s="18"/>
      <c r="Q39" s="18"/>
      <c r="R39" s="7">
        <f t="shared" si="0"/>
        <v>14</v>
      </c>
      <c r="T39" s="1"/>
      <c r="U39" s="1"/>
      <c r="V39" s="1"/>
    </row>
    <row r="40" spans="6:22" x14ac:dyDescent="0.25">
      <c r="F40" s="3">
        <v>32</v>
      </c>
      <c r="G40" s="6" t="s">
        <v>33</v>
      </c>
      <c r="H40" s="18">
        <v>12</v>
      </c>
      <c r="I40" s="18"/>
      <c r="J40" s="18"/>
      <c r="K40" s="18"/>
      <c r="L40" s="18"/>
      <c r="M40" s="18"/>
      <c r="N40" s="18"/>
      <c r="O40" s="18"/>
      <c r="P40" s="18"/>
      <c r="Q40" s="18"/>
      <c r="R40" s="7">
        <f t="shared" si="0"/>
        <v>12</v>
      </c>
      <c r="T40" s="1"/>
      <c r="U40" s="1"/>
      <c r="V40" s="1"/>
    </row>
    <row r="41" spans="6:22" x14ac:dyDescent="0.25">
      <c r="F41" s="3">
        <v>33</v>
      </c>
      <c r="G41" s="13" t="s">
        <v>31</v>
      </c>
      <c r="H41" s="18"/>
      <c r="I41" s="18">
        <v>11</v>
      </c>
      <c r="J41" s="18">
        <v>1</v>
      </c>
      <c r="K41" s="18"/>
      <c r="L41" s="18"/>
      <c r="M41" s="18"/>
      <c r="N41" s="18"/>
      <c r="O41" s="18"/>
      <c r="P41" s="18"/>
      <c r="Q41" s="18"/>
      <c r="R41" s="7">
        <f t="shared" ref="R41:R72" si="1">SUM(H41:Q41)</f>
        <v>12</v>
      </c>
      <c r="T41" s="1"/>
      <c r="U41" s="1"/>
      <c r="V41" s="1"/>
    </row>
    <row r="42" spans="6:22" x14ac:dyDescent="0.25">
      <c r="F42" s="3">
        <v>34</v>
      </c>
      <c r="G42" s="13" t="s">
        <v>30</v>
      </c>
      <c r="H42" s="18"/>
      <c r="I42" s="18">
        <v>8</v>
      </c>
      <c r="J42" s="18">
        <v>3</v>
      </c>
      <c r="K42" s="18"/>
      <c r="L42" s="18"/>
      <c r="M42" s="18"/>
      <c r="N42" s="18"/>
      <c r="O42" s="18"/>
      <c r="P42" s="18"/>
      <c r="Q42" s="18"/>
      <c r="R42" s="7">
        <f t="shared" si="1"/>
        <v>11</v>
      </c>
      <c r="T42" s="1"/>
      <c r="U42" s="1"/>
      <c r="V42" s="1"/>
    </row>
    <row r="43" spans="6:22" x14ac:dyDescent="0.25">
      <c r="F43" s="3">
        <v>35</v>
      </c>
      <c r="G43" s="13" t="s">
        <v>24</v>
      </c>
      <c r="H43" s="18"/>
      <c r="I43" s="18"/>
      <c r="J43" s="18"/>
      <c r="K43" s="18">
        <v>4</v>
      </c>
      <c r="L43" s="18">
        <v>6</v>
      </c>
      <c r="M43" s="18"/>
      <c r="N43" s="18"/>
      <c r="O43" s="18"/>
      <c r="P43" s="18"/>
      <c r="Q43" s="18"/>
      <c r="R43" s="7">
        <f t="shared" si="1"/>
        <v>10</v>
      </c>
      <c r="T43" s="1"/>
      <c r="U43" s="1"/>
      <c r="V43" s="1"/>
    </row>
    <row r="44" spans="6:22" x14ac:dyDescent="0.25">
      <c r="F44" s="3">
        <v>36</v>
      </c>
      <c r="G44" s="13" t="s">
        <v>23</v>
      </c>
      <c r="H44" s="18"/>
      <c r="I44" s="18"/>
      <c r="J44" s="18">
        <v>2</v>
      </c>
      <c r="K44" s="18"/>
      <c r="L44" s="18">
        <v>4</v>
      </c>
      <c r="M44" s="18"/>
      <c r="N44" s="18"/>
      <c r="O44" s="18"/>
      <c r="P44" s="18"/>
      <c r="Q44" s="18"/>
      <c r="R44" s="7">
        <f t="shared" si="1"/>
        <v>6</v>
      </c>
      <c r="T44" s="1"/>
      <c r="U44" s="1"/>
      <c r="V44" s="1"/>
    </row>
    <row r="45" spans="6:22" x14ac:dyDescent="0.25">
      <c r="F45" s="3">
        <v>37</v>
      </c>
      <c r="G45" s="13" t="s">
        <v>57</v>
      </c>
      <c r="H45" s="18">
        <v>4</v>
      </c>
      <c r="I45" s="18">
        <v>1</v>
      </c>
      <c r="J45" s="18"/>
      <c r="K45" s="18"/>
      <c r="L45" s="18"/>
      <c r="M45" s="18"/>
      <c r="N45" s="18"/>
      <c r="O45" s="18"/>
      <c r="P45" s="18"/>
      <c r="Q45" s="18"/>
      <c r="R45" s="7">
        <f t="shared" si="1"/>
        <v>5</v>
      </c>
      <c r="T45" s="1"/>
      <c r="U45" s="1"/>
      <c r="V45" s="1"/>
    </row>
    <row r="46" spans="6:22" x14ac:dyDescent="0.25">
      <c r="F46" s="3">
        <v>38</v>
      </c>
      <c r="G46" s="6" t="s">
        <v>36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7">
        <f t="shared" si="1"/>
        <v>0</v>
      </c>
      <c r="T46" s="1"/>
      <c r="U46" s="1"/>
      <c r="V46" s="1"/>
    </row>
    <row r="47" spans="6:22" x14ac:dyDescent="0.25">
      <c r="F47" s="3">
        <v>39</v>
      </c>
      <c r="G47" s="13" t="s">
        <v>63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7">
        <f t="shared" si="1"/>
        <v>0</v>
      </c>
    </row>
    <row r="48" spans="6:22" x14ac:dyDescent="0.25">
      <c r="F48" s="3">
        <v>40</v>
      </c>
      <c r="G48" s="13" t="s">
        <v>55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7">
        <f t="shared" si="1"/>
        <v>0</v>
      </c>
    </row>
    <row r="49" spans="6:18" x14ac:dyDescent="0.25">
      <c r="F49" s="3">
        <v>41</v>
      </c>
      <c r="G49" s="13" t="s">
        <v>68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7">
        <f t="shared" si="1"/>
        <v>0</v>
      </c>
    </row>
    <row r="50" spans="6:18" x14ac:dyDescent="0.25">
      <c r="F50" s="3">
        <v>42</v>
      </c>
      <c r="G50" s="13" t="s">
        <v>18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7">
        <f t="shared" si="1"/>
        <v>0</v>
      </c>
    </row>
    <row r="51" spans="6:18" x14ac:dyDescent="0.25">
      <c r="F51" s="3">
        <v>43</v>
      </c>
      <c r="G51" s="13" t="s">
        <v>45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7">
        <f t="shared" si="1"/>
        <v>0</v>
      </c>
    </row>
    <row r="52" spans="6:18" x14ac:dyDescent="0.25">
      <c r="F52" s="3">
        <v>44</v>
      </c>
      <c r="G52" s="25" t="s">
        <v>51</v>
      </c>
      <c r="H52" s="20"/>
      <c r="I52" s="21"/>
      <c r="J52" s="22"/>
      <c r="K52" s="21"/>
      <c r="L52" s="22"/>
      <c r="M52" s="21"/>
      <c r="N52" s="18"/>
      <c r="O52" s="18"/>
      <c r="P52" s="18"/>
      <c r="Q52" s="18"/>
      <c r="R52" s="12">
        <f t="shared" si="1"/>
        <v>0</v>
      </c>
    </row>
    <row r="53" spans="6:18" x14ac:dyDescent="0.25">
      <c r="F53" s="3">
        <v>45</v>
      </c>
      <c r="G53" s="13" t="s">
        <v>49</v>
      </c>
      <c r="H53" s="20"/>
      <c r="I53" s="21"/>
      <c r="J53" s="22"/>
      <c r="K53" s="21"/>
      <c r="L53" s="22"/>
      <c r="M53" s="21"/>
      <c r="N53" s="18"/>
      <c r="O53" s="18"/>
      <c r="P53" s="18"/>
      <c r="Q53" s="18"/>
      <c r="R53" s="12">
        <f t="shared" si="1"/>
        <v>0</v>
      </c>
    </row>
    <row r="54" spans="6:18" x14ac:dyDescent="0.25">
      <c r="F54" s="3">
        <v>46</v>
      </c>
      <c r="G54" s="4" t="s">
        <v>27</v>
      </c>
      <c r="H54" s="20"/>
      <c r="I54" s="21"/>
      <c r="J54" s="22"/>
      <c r="K54" s="21"/>
      <c r="L54" s="22"/>
      <c r="M54" s="21"/>
      <c r="N54" s="18"/>
      <c r="O54" s="18"/>
      <c r="P54" s="18"/>
      <c r="Q54" s="18"/>
      <c r="R54" s="12">
        <f t="shared" si="1"/>
        <v>0</v>
      </c>
    </row>
    <row r="55" spans="6:18" x14ac:dyDescent="0.25">
      <c r="F55" s="3">
        <v>47</v>
      </c>
      <c r="G55" s="13" t="s">
        <v>67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2">
        <f t="shared" si="1"/>
        <v>0</v>
      </c>
    </row>
    <row r="56" spans="6:18" x14ac:dyDescent="0.25">
      <c r="F56" s="24">
        <v>48</v>
      </c>
      <c r="G56" s="13" t="s">
        <v>66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2">
        <f t="shared" si="1"/>
        <v>0</v>
      </c>
    </row>
    <row r="57" spans="6:18" x14ac:dyDescent="0.25">
      <c r="F57" s="24">
        <v>49</v>
      </c>
      <c r="G57" s="13" t="s">
        <v>48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2">
        <f t="shared" si="1"/>
        <v>0</v>
      </c>
    </row>
    <row r="58" spans="6:18" x14ac:dyDescent="0.25">
      <c r="F58" s="24">
        <v>50</v>
      </c>
      <c r="G58" s="13" t="s">
        <v>46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7">
        <f t="shared" si="1"/>
        <v>0</v>
      </c>
    </row>
    <row r="59" spans="6:18" x14ac:dyDescent="0.25">
      <c r="F59" s="24">
        <v>51</v>
      </c>
      <c r="G59" s="13" t="s">
        <v>70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7">
        <f t="shared" si="1"/>
        <v>0</v>
      </c>
    </row>
    <row r="60" spans="6:18" x14ac:dyDescent="0.25">
      <c r="F60" s="27">
        <v>52</v>
      </c>
      <c r="G60" s="13" t="s">
        <v>69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7">
        <f t="shared" si="1"/>
        <v>0</v>
      </c>
    </row>
    <row r="61" spans="6:18" x14ac:dyDescent="0.25">
      <c r="F61" s="27">
        <v>53</v>
      </c>
      <c r="G61" s="13" t="s">
        <v>56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7">
        <f t="shared" si="1"/>
        <v>0</v>
      </c>
    </row>
    <row r="62" spans="6:18" x14ac:dyDescent="0.25">
      <c r="F62" s="27">
        <v>54</v>
      </c>
      <c r="G62" s="13" t="s">
        <v>64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7">
        <f t="shared" si="1"/>
        <v>0</v>
      </c>
    </row>
    <row r="63" spans="6:18" x14ac:dyDescent="0.25">
      <c r="F63" s="27">
        <v>55</v>
      </c>
      <c r="G63" s="28" t="s">
        <v>15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7">
        <f t="shared" si="1"/>
        <v>0</v>
      </c>
    </row>
    <row r="64" spans="6:18" x14ac:dyDescent="0.25">
      <c r="F64" s="27">
        <v>56</v>
      </c>
      <c r="G64" s="4" t="s">
        <v>25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7">
        <f t="shared" si="1"/>
        <v>0</v>
      </c>
    </row>
    <row r="65" spans="6:18" x14ac:dyDescent="0.25">
      <c r="F65" s="27">
        <v>57</v>
      </c>
      <c r="G65" s="13" t="s">
        <v>60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7">
        <f t="shared" si="1"/>
        <v>0</v>
      </c>
    </row>
    <row r="66" spans="6:18" x14ac:dyDescent="0.25">
      <c r="F66" s="27">
        <v>58</v>
      </c>
      <c r="G66" s="13" t="s">
        <v>20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7">
        <f t="shared" si="1"/>
        <v>0</v>
      </c>
    </row>
    <row r="67" spans="6:18" x14ac:dyDescent="0.25">
      <c r="F67" s="27">
        <v>59</v>
      </c>
      <c r="G67" s="13" t="s">
        <v>50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7">
        <f t="shared" si="1"/>
        <v>0</v>
      </c>
    </row>
    <row r="68" spans="6:18" x14ac:dyDescent="0.25">
      <c r="F68" s="24">
        <v>60</v>
      </c>
      <c r="G68" s="13" t="s">
        <v>62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7">
        <f t="shared" si="1"/>
        <v>0</v>
      </c>
    </row>
    <row r="69" spans="6:18" x14ac:dyDescent="0.25">
      <c r="H69" s="30"/>
      <c r="I69" s="30"/>
      <c r="J69" s="30"/>
      <c r="K69" s="30"/>
      <c r="L69" s="30"/>
      <c r="M69" s="30"/>
      <c r="N69" s="30"/>
      <c r="O69" s="34"/>
      <c r="P69" s="30"/>
      <c r="Q69" s="31"/>
    </row>
    <row r="70" spans="6:18" x14ac:dyDescent="0.25">
      <c r="G70" s="14" t="s">
        <v>43</v>
      </c>
      <c r="H70" s="26"/>
      <c r="I70" s="23"/>
    </row>
    <row r="71" spans="6:18" x14ac:dyDescent="0.25">
      <c r="G71" s="26" t="s">
        <v>38</v>
      </c>
      <c r="H71" s="26"/>
      <c r="I71" s="23"/>
    </row>
    <row r="72" spans="6:18" x14ac:dyDescent="0.25">
      <c r="G72" s="26" t="s">
        <v>39</v>
      </c>
      <c r="H72" s="26"/>
      <c r="I72" s="23"/>
    </row>
    <row r="73" spans="6:18" x14ac:dyDescent="0.25">
      <c r="G73" s="26" t="s">
        <v>40</v>
      </c>
      <c r="H73" s="26"/>
      <c r="I73" s="23"/>
    </row>
    <row r="74" spans="6:18" x14ac:dyDescent="0.25">
      <c r="G74" s="26" t="s">
        <v>41</v>
      </c>
      <c r="H74" s="26"/>
      <c r="I74" s="23"/>
    </row>
    <row r="75" spans="6:18" x14ac:dyDescent="0.25">
      <c r="G75" s="26" t="s">
        <v>42</v>
      </c>
      <c r="H75" s="26"/>
      <c r="I75" s="23"/>
    </row>
    <row r="76" spans="6:18" x14ac:dyDescent="0.25">
      <c r="G76" s="5"/>
      <c r="H76" s="5"/>
      <c r="I76" s="23"/>
    </row>
    <row r="77" spans="6:18" x14ac:dyDescent="0.25">
      <c r="G77" s="26"/>
      <c r="H77" s="26"/>
      <c r="I77" s="23"/>
    </row>
    <row r="78" spans="6:18" x14ac:dyDescent="0.25">
      <c r="G78" s="26"/>
      <c r="H78" s="26"/>
      <c r="I78" s="23"/>
    </row>
    <row r="79" spans="6:18" x14ac:dyDescent="0.25">
      <c r="G79" s="26"/>
      <c r="H79" s="26"/>
      <c r="I79" s="23"/>
    </row>
    <row r="80" spans="6:18" x14ac:dyDescent="0.25">
      <c r="G80" s="5"/>
      <c r="H80" s="5"/>
      <c r="I80" s="23"/>
    </row>
    <row r="81" spans="7:9" x14ac:dyDescent="0.25">
      <c r="G81" s="26"/>
      <c r="H81" s="26"/>
      <c r="I81" s="23"/>
    </row>
    <row r="82" spans="7:9" x14ac:dyDescent="0.25">
      <c r="G82" s="26"/>
      <c r="H82" s="26"/>
      <c r="I82" s="23"/>
    </row>
  </sheetData>
  <sortState xmlns:xlrd2="http://schemas.microsoft.com/office/spreadsheetml/2017/richdata2" ref="G9:R68">
    <sortCondition descending="1" ref="R9:R68"/>
  </sortState>
  <mergeCells count="3">
    <mergeCell ref="G4:R4"/>
    <mergeCell ref="G1:R1"/>
    <mergeCell ref="L6:M6"/>
  </mergeCells>
  <phoneticPr fontId="7" type="noConversion"/>
  <conditionalFormatting sqref="T9:T38">
    <cfRule type="cellIs" dxfId="37" priority="49" stopIfTrue="1" operator="equal">
      <formula>"Opakované starty"</formula>
    </cfRule>
  </conditionalFormatting>
  <conditionalFormatting sqref="G43:G68">
    <cfRule type="cellIs" dxfId="36" priority="48" stopIfTrue="1" operator="equal">
      <formula>"Opakované starty"</formula>
    </cfRule>
  </conditionalFormatting>
  <conditionalFormatting sqref="G30">
    <cfRule type="cellIs" dxfId="35" priority="41" stopIfTrue="1" operator="equal">
      <formula>"Opakované starty"</formula>
    </cfRule>
  </conditionalFormatting>
  <conditionalFormatting sqref="G36">
    <cfRule type="cellIs" dxfId="34" priority="40" stopIfTrue="1" operator="equal">
      <formula>"Opakované starty"</formula>
    </cfRule>
  </conditionalFormatting>
  <conditionalFormatting sqref="G38">
    <cfRule type="cellIs" dxfId="33" priority="39" stopIfTrue="1" operator="equal">
      <formula>"Opakované starty"</formula>
    </cfRule>
  </conditionalFormatting>
  <conditionalFormatting sqref="G46:G68">
    <cfRule type="cellIs" dxfId="32" priority="38" stopIfTrue="1" operator="equal">
      <formula>"Opakované starty"</formula>
    </cfRule>
  </conditionalFormatting>
  <conditionalFormatting sqref="G45">
    <cfRule type="cellIs" dxfId="31" priority="34" stopIfTrue="1" operator="equal">
      <formula>"Opakované starty"</formula>
    </cfRule>
  </conditionalFormatting>
  <conditionalFormatting sqref="H70">
    <cfRule type="cellIs" dxfId="30" priority="31" stopIfTrue="1" operator="equal">
      <formula>"Opakované starty"</formula>
    </cfRule>
  </conditionalFormatting>
  <conditionalFormatting sqref="H70">
    <cfRule type="cellIs" dxfId="29" priority="30" stopIfTrue="1" operator="equal">
      <formula>"Opakované starty"</formula>
    </cfRule>
  </conditionalFormatting>
  <conditionalFormatting sqref="H70">
    <cfRule type="cellIs" dxfId="28" priority="29" stopIfTrue="1" operator="equal">
      <formula>"Opakované starty"</formula>
    </cfRule>
  </conditionalFormatting>
  <conditionalFormatting sqref="H70">
    <cfRule type="cellIs" dxfId="27" priority="28" stopIfTrue="1" operator="equal">
      <formula>"Opakované starty"</formula>
    </cfRule>
  </conditionalFormatting>
  <conditionalFormatting sqref="H70">
    <cfRule type="cellIs" dxfId="26" priority="27" stopIfTrue="1" operator="equal">
      <formula>"Opakované starty"</formula>
    </cfRule>
  </conditionalFormatting>
  <conditionalFormatting sqref="H70">
    <cfRule type="cellIs" dxfId="25" priority="26" stopIfTrue="1" operator="equal">
      <formula>"Opakované starty"</formula>
    </cfRule>
  </conditionalFormatting>
  <conditionalFormatting sqref="G71:H71">
    <cfRule type="cellIs" dxfId="24" priority="25" stopIfTrue="1" operator="equal">
      <formula>"Opakované starty"</formula>
    </cfRule>
  </conditionalFormatting>
  <conditionalFormatting sqref="G71:H71">
    <cfRule type="cellIs" dxfId="23" priority="24" stopIfTrue="1" operator="equal">
      <formula>"Opakované starty"</formula>
    </cfRule>
  </conditionalFormatting>
  <conditionalFormatting sqref="G72:H72">
    <cfRule type="cellIs" dxfId="22" priority="23" stopIfTrue="1" operator="equal">
      <formula>"Opakované starty"</formula>
    </cfRule>
  </conditionalFormatting>
  <conditionalFormatting sqref="G72:H72">
    <cfRule type="cellIs" dxfId="21" priority="22" stopIfTrue="1" operator="equal">
      <formula>"Opakované starty"</formula>
    </cfRule>
  </conditionalFormatting>
  <conditionalFormatting sqref="G72:H72">
    <cfRule type="cellIs" dxfId="20" priority="21" stopIfTrue="1" operator="equal">
      <formula>"Opakované starty"</formula>
    </cfRule>
  </conditionalFormatting>
  <conditionalFormatting sqref="G73:H73">
    <cfRule type="cellIs" dxfId="19" priority="20" stopIfTrue="1" operator="equal">
      <formula>"Opakované starty"</formula>
    </cfRule>
  </conditionalFormatting>
  <conditionalFormatting sqref="G73:H73">
    <cfRule type="cellIs" dxfId="18" priority="19" stopIfTrue="1" operator="equal">
      <formula>"Opakované starty"</formula>
    </cfRule>
  </conditionalFormatting>
  <conditionalFormatting sqref="G73:H73">
    <cfRule type="cellIs" dxfId="17" priority="18" stopIfTrue="1" operator="equal">
      <formula>"Opakované starty"</formula>
    </cfRule>
  </conditionalFormatting>
  <conditionalFormatting sqref="G73:H73">
    <cfRule type="cellIs" dxfId="16" priority="17" stopIfTrue="1" operator="equal">
      <formula>"Opakované starty"</formula>
    </cfRule>
  </conditionalFormatting>
  <conditionalFormatting sqref="G74:H74">
    <cfRule type="cellIs" dxfId="15" priority="16" stopIfTrue="1" operator="equal">
      <formula>"Opakované starty"</formula>
    </cfRule>
  </conditionalFormatting>
  <conditionalFormatting sqref="G75:H75">
    <cfRule type="cellIs" dxfId="14" priority="15" stopIfTrue="1" operator="equal">
      <formula>"Opakované starty"</formula>
    </cfRule>
  </conditionalFormatting>
  <conditionalFormatting sqref="G76:H76">
    <cfRule type="cellIs" dxfId="13" priority="14" stopIfTrue="1" operator="equal">
      <formula>"Opakované starty"</formula>
    </cfRule>
  </conditionalFormatting>
  <conditionalFormatting sqref="G77:H77">
    <cfRule type="cellIs" dxfId="12" priority="13" stopIfTrue="1" operator="equal">
      <formula>"Opakované starty"</formula>
    </cfRule>
  </conditionalFormatting>
  <conditionalFormatting sqref="G77:H77">
    <cfRule type="cellIs" dxfId="11" priority="12" stopIfTrue="1" operator="equal">
      <formula>"Opakované starty"</formula>
    </cfRule>
  </conditionalFormatting>
  <conditionalFormatting sqref="G78:H78">
    <cfRule type="cellIs" dxfId="10" priority="11" stopIfTrue="1" operator="equal">
      <formula>"Opakované starty"</formula>
    </cfRule>
  </conditionalFormatting>
  <conditionalFormatting sqref="G78:H78">
    <cfRule type="cellIs" dxfId="9" priority="10" stopIfTrue="1" operator="equal">
      <formula>"Opakované starty"</formula>
    </cfRule>
  </conditionalFormatting>
  <conditionalFormatting sqref="G78:H78">
    <cfRule type="cellIs" dxfId="8" priority="9" stopIfTrue="1" operator="equal">
      <formula>"Opakované starty"</formula>
    </cfRule>
  </conditionalFormatting>
  <conditionalFormatting sqref="G78:H78">
    <cfRule type="cellIs" dxfId="7" priority="8" stopIfTrue="1" operator="equal">
      <formula>"Opakované starty"</formula>
    </cfRule>
  </conditionalFormatting>
  <conditionalFormatting sqref="G78:H78">
    <cfRule type="cellIs" dxfId="6" priority="7" stopIfTrue="1" operator="equal">
      <formula>"Opakované starty"</formula>
    </cfRule>
  </conditionalFormatting>
  <conditionalFormatting sqref="G79:H79">
    <cfRule type="cellIs" dxfId="5" priority="6" stopIfTrue="1" operator="equal">
      <formula>"Opakované starty"</formula>
    </cfRule>
  </conditionalFormatting>
  <conditionalFormatting sqref="G80:H80">
    <cfRule type="cellIs" dxfId="4" priority="5" stopIfTrue="1" operator="equal">
      <formula>"Opakované starty"</formula>
    </cfRule>
  </conditionalFormatting>
  <conditionalFormatting sqref="G80:H80">
    <cfRule type="cellIs" dxfId="3" priority="4" stopIfTrue="1" operator="equal">
      <formula>"Opakované starty"</formula>
    </cfRule>
  </conditionalFormatting>
  <conditionalFormatting sqref="G81:H81">
    <cfRule type="cellIs" dxfId="2" priority="3" stopIfTrue="1" operator="equal">
      <formula>"Opakované starty"</formula>
    </cfRule>
  </conditionalFormatting>
  <conditionalFormatting sqref="G82:H82">
    <cfRule type="cellIs" dxfId="1" priority="2" stopIfTrue="1" operator="equal">
      <formula>"Opakované starty"</formula>
    </cfRule>
  </conditionalFormatting>
  <conditionalFormatting sqref="G82:H82">
    <cfRule type="cellIs" dxfId="0" priority="1" stopIfTrue="1" operator="equal">
      <formula>"Opakované starty"</formula>
    </cfRule>
  </conditionalFormatting>
  <pageMargins left="0.70866141732283472" right="0.70866141732283472" top="0.78740157480314965" bottom="0.78740157480314965" header="0.31496062992125984" footer="0.31496062992125984"/>
  <pageSetup paperSize="9" scale="64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WS International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Vondráček</dc:creator>
  <cp:lastModifiedBy>Adam</cp:lastModifiedBy>
  <cp:lastPrinted>2018-10-27T10:53:47Z</cp:lastPrinted>
  <dcterms:created xsi:type="dcterms:W3CDTF">2015-04-11T09:16:34Z</dcterms:created>
  <dcterms:modified xsi:type="dcterms:W3CDTF">2020-07-28T10:51:05Z</dcterms:modified>
</cp:coreProperties>
</file>