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9040" windowHeight="15840" tabRatio="716" activeTab="0"/>
  </bookViews>
  <sheets>
    <sheet name="Turnaj" sheetId="1" r:id="rId1"/>
    <sheet name="Rok" sheetId="2" r:id="rId2"/>
    <sheet name="ČBA" sheetId="3" r:id="rId3"/>
  </sheets>
  <definedNames>
    <definedName name="_xlnm._FilterDatabase" localSheetId="1" hidden="1">'Rok'!$C$3:$C$203</definedName>
    <definedName name="_xlnm._FilterDatabase" localSheetId="0" hidden="1">'Turnaj'!$B$1:$B$67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<sst xmlns="http://schemas.openxmlformats.org/spreadsheetml/2006/main" count="473" uniqueCount="196">
  <si>
    <t>Stulíková Dagmar</t>
  </si>
  <si>
    <t>Poř.</t>
  </si>
  <si>
    <t>Příjmení, jméno</t>
  </si>
  <si>
    <t>K v a l i f i k a c e</t>
  </si>
  <si>
    <t>Věk</t>
  </si>
  <si>
    <t>F  i  n  á  l  e</t>
  </si>
  <si>
    <t>Průměr</t>
  </si>
  <si>
    <t>Body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</si>
  <si>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</si>
  <si>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</si>
  <si>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</si>
  <si>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</si>
  <si>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</si>
  <si>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</si>
  <si>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</si>
  <si>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</si>
  <si>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Ø 50%</t>
  </si>
  <si>
    <t>Butal Jaroslav</t>
  </si>
  <si>
    <t>M2</t>
  </si>
  <si>
    <t>Nejezchleba Stanislav</t>
  </si>
  <si>
    <t>Pitaš Vladimír</t>
  </si>
  <si>
    <t>Stulík Jiří</t>
  </si>
  <si>
    <t>M1</t>
  </si>
  <si>
    <t>Kratochvíl Miloslav</t>
  </si>
  <si>
    <t>Nosek Richard</t>
  </si>
  <si>
    <t>Vrážel Jiří</t>
  </si>
  <si>
    <t>Frýbortová Marie</t>
  </si>
  <si>
    <t>Suchánková Miloslava</t>
  </si>
  <si>
    <t>Marešová Jana</t>
  </si>
  <si>
    <t>Lébrová Jana</t>
  </si>
  <si>
    <t>Kunc Oto</t>
  </si>
  <si>
    <t>Talaš Vlastimír</t>
  </si>
  <si>
    <t>Colon Josef</t>
  </si>
  <si>
    <t>Zelinková Irena</t>
  </si>
  <si>
    <t>Nádvorník Pavel</t>
  </si>
  <si>
    <t>Brožek Robert</t>
  </si>
  <si>
    <t>Florík Petr</t>
  </si>
  <si>
    <t>Frýbort Otakar</t>
  </si>
  <si>
    <t>Slezák Luboš</t>
  </si>
  <si>
    <t>Soušek Milan</t>
  </si>
  <si>
    <t>Leinweber Petr</t>
  </si>
  <si>
    <t>Soukup Libor</t>
  </si>
  <si>
    <t>Prokopová Dagmar</t>
  </si>
  <si>
    <t>Běhal Jaroslav</t>
  </si>
  <si>
    <t>Matějka Antonín</t>
  </si>
  <si>
    <t>Dvořáková Magdalena</t>
  </si>
  <si>
    <t>Lencová Anežka</t>
  </si>
  <si>
    <t>Soukupová Dana</t>
  </si>
  <si>
    <t>Větrovský Jaromír</t>
  </si>
  <si>
    <t>Šolc Miloslav</t>
  </si>
  <si>
    <t>Kassas Abdul</t>
  </si>
  <si>
    <t>Matoušková Hana</t>
  </si>
  <si>
    <t>Adamec Petr</t>
  </si>
  <si>
    <t>Jindřišek Milan</t>
  </si>
  <si>
    <t>Rathouský Tomáš</t>
  </si>
  <si>
    <t>Praha Zličín</t>
  </si>
  <si>
    <t>Brno</t>
  </si>
  <si>
    <t>Olomouc</t>
  </si>
  <si>
    <t>Tomášek Petr</t>
  </si>
  <si>
    <t>Kateg.</t>
  </si>
  <si>
    <t>počet turnajů</t>
  </si>
  <si>
    <t>Celkem body</t>
  </si>
  <si>
    <t>Brokešová Anna</t>
  </si>
  <si>
    <t>Poprocký Michal</t>
  </si>
  <si>
    <t>Harašta Jiří</t>
  </si>
  <si>
    <t>Štefková Eva</t>
  </si>
  <si>
    <t>Krejčová Danuše</t>
  </si>
  <si>
    <t>Mlčák František</t>
  </si>
  <si>
    <t>Krejchová Věra</t>
  </si>
  <si>
    <t>Osička Antonín</t>
  </si>
  <si>
    <t>Henzl Petr</t>
  </si>
  <si>
    <t>Šilar Miroslav</t>
  </si>
  <si>
    <t>Konečná Marie</t>
  </si>
  <si>
    <t>Parkan Miloš</t>
  </si>
  <si>
    <t>Hindrák Jiří</t>
  </si>
  <si>
    <t>Bora František</t>
  </si>
  <si>
    <t>Hanusíková Blanka</t>
  </si>
  <si>
    <t>Mlčáková Jana</t>
  </si>
  <si>
    <t>Brašnová Alena</t>
  </si>
  <si>
    <t>Vavrla Zdeněk</t>
  </si>
  <si>
    <t>Láník Igor</t>
  </si>
  <si>
    <t>Dohnálek Stanislav</t>
  </si>
  <si>
    <t>Krečmerová Monika</t>
  </si>
  <si>
    <t>Krečmer Drahomír</t>
  </si>
  <si>
    <t>Konečný Jiří</t>
  </si>
  <si>
    <t>∑</t>
  </si>
  <si>
    <t>Vč. HDC</t>
  </si>
  <si>
    <t>hra</t>
  </si>
  <si>
    <t>Český Seniorský pohár 2023</t>
  </si>
  <si>
    <t>Do žebříčku se započítává 8 nejlepších výsledků z 10 turnajů.</t>
  </si>
  <si>
    <t>Průměr celkem</t>
  </si>
  <si>
    <t>Max. hra</t>
  </si>
  <si>
    <t>Body celkem</t>
  </si>
  <si>
    <t>Brokeš František</t>
  </si>
  <si>
    <t>Schůt Ladislav</t>
  </si>
  <si>
    <t>25.02.</t>
  </si>
  <si>
    <t>25.03.</t>
  </si>
  <si>
    <t>13.05.</t>
  </si>
  <si>
    <t>03.06.</t>
  </si>
  <si>
    <t>22.07.</t>
  </si>
  <si>
    <t>23.09.</t>
  </si>
  <si>
    <t>28.10.</t>
  </si>
  <si>
    <t>25.11.</t>
  </si>
  <si>
    <t>Český Seniorský Pohár 2023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</si>
  <si>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</si>
  <si>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</si>
  <si>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</si>
  <si>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</si>
  <si>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</si>
  <si>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</si>
  <si>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</si>
  <si>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</si>
  <si>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</si>
  <si>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Počet</t>
  </si>
  <si>
    <t>M3</t>
  </si>
  <si>
    <t>Ž1</t>
  </si>
  <si>
    <t>Ž2</t>
  </si>
  <si>
    <t>Muži</t>
  </si>
  <si>
    <t>Ženy</t>
  </si>
  <si>
    <t>celkem</t>
  </si>
  <si>
    <t>Bejdl René</t>
  </si>
  <si>
    <t>Bešík Josef st.</t>
  </si>
  <si>
    <t>Čikeš Milan</t>
  </si>
  <si>
    <t>Egert Jiří</t>
  </si>
  <si>
    <t>Eliáš Petr st.</t>
  </si>
  <si>
    <t>Fleischmann Jan st.</t>
  </si>
  <si>
    <t>Hanušová Dana</t>
  </si>
  <si>
    <t>Hasník Vít</t>
  </si>
  <si>
    <t>Havlíček Zdeněk st.</t>
  </si>
  <si>
    <t>Horáková Marie</t>
  </si>
  <si>
    <t>Hrdlička Vladislav</t>
  </si>
  <si>
    <t>Janočková Krystyna</t>
  </si>
  <si>
    <t>Jarovský Albert</t>
  </si>
  <si>
    <t>Kokurowski Zygmunt</t>
  </si>
  <si>
    <t>Koukal Drahomír</t>
  </si>
  <si>
    <t>Krejčí Jarmila st.</t>
  </si>
  <si>
    <t>Krch Miroslav</t>
  </si>
  <si>
    <t>Květenský Vítězslav</t>
  </si>
  <si>
    <t>Laciga Tomáš</t>
  </si>
  <si>
    <t>Lacigová Lenka</t>
  </si>
  <si>
    <t>Malcová Gabriela</t>
  </si>
  <si>
    <t>Malenda Richard</t>
  </si>
  <si>
    <t>Matera Lubomír</t>
  </si>
  <si>
    <t>Mlynář Marek</t>
  </si>
  <si>
    <t>Pankivová Božena</t>
  </si>
  <si>
    <t>Plánička Vojtěch</t>
  </si>
  <si>
    <t>Pláničková Zdenka</t>
  </si>
  <si>
    <t>Pleticha Jaroslav st.</t>
  </si>
  <si>
    <t>Růžička Jaroslav</t>
  </si>
  <si>
    <t>Sovová Alena</t>
  </si>
  <si>
    <t>Strnisková Milena</t>
  </si>
  <si>
    <t>Šimůnek Pavel st.</t>
  </si>
  <si>
    <t>Tomášková Dagmar</t>
  </si>
  <si>
    <t>Velek Stanislav</t>
  </si>
  <si>
    <t>Zach Petr st.</t>
  </si>
  <si>
    <t>Zapletalová Jiřina</t>
  </si>
  <si>
    <t>Žák Jan</t>
  </si>
  <si>
    <t>Žeravová Vlasta</t>
  </si>
  <si>
    <t>Ž</t>
  </si>
  <si>
    <t>HDC</t>
  </si>
  <si>
    <t>Kat.</t>
  </si>
  <si>
    <t>Pořadí</t>
  </si>
  <si>
    <t>kval.</t>
  </si>
  <si>
    <t>Finále</t>
  </si>
  <si>
    <t>22.04.</t>
  </si>
  <si>
    <t>29.0.1</t>
  </si>
  <si>
    <t>Všichni</t>
  </si>
  <si>
    <t>Surán Ondrej</t>
  </si>
  <si>
    <t>Postup</t>
  </si>
  <si>
    <t>%F</t>
  </si>
  <si>
    <t>Fin</t>
  </si>
  <si>
    <t>Kval.</t>
  </si>
  <si>
    <t>%K</t>
  </si>
  <si>
    <t>Liebichová Ingrid</t>
  </si>
  <si>
    <t>Pekár Petr</t>
  </si>
  <si>
    <t>Čižinský Jaroslav</t>
  </si>
  <si>
    <t>Prokop Zdeněk</t>
  </si>
  <si>
    <t>Kváča Václav</t>
  </si>
  <si>
    <t>Nosková Tereza</t>
  </si>
  <si>
    <t>Brzica Rostislav</t>
  </si>
  <si>
    <t>Straková Irena</t>
  </si>
  <si>
    <t>Šejvl Jan</t>
  </si>
  <si>
    <t>Vokrojová Marie</t>
  </si>
  <si>
    <t>Malec Jaromír</t>
  </si>
  <si>
    <t>Body pořadí</t>
  </si>
  <si>
    <t>Body náhozy</t>
  </si>
  <si>
    <t>Nejvyšší hra dnes</t>
  </si>
  <si>
    <t>Chládková Hana</t>
  </si>
  <si>
    <t>Koumar Miroslav</t>
  </si>
  <si>
    <t>Kurka Kamil</t>
  </si>
  <si>
    <t>Maliček Dušan</t>
  </si>
  <si>
    <t>Havelka Michal</t>
  </si>
  <si>
    <t>Nejvyšší náhozy     v turnajích</t>
  </si>
  <si>
    <t>Krusberský Ladislav</t>
  </si>
  <si>
    <t>03.06.2023, Zličín</t>
  </si>
  <si>
    <t>RE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</si>
</sst>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i/>
      <sz val="9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8"/>
      <color indexed="48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u val="single"/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3"/>
      <name val="Comic Sans MS"/>
      <family val="4"/>
    </font>
    <font>
      <sz val="14"/>
      <color indexed="8"/>
      <name val="Calibri"/>
      <family val="2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sz val="9"/>
      <color indexed="10"/>
      <name val="Comic Sans MS"/>
      <family val="4"/>
    </font>
    <font>
      <sz val="9"/>
      <color indexed="30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sz val="10"/>
      <color indexed="23"/>
      <name val="Comic Sans MS"/>
      <family val="4"/>
    </font>
    <font>
      <b/>
      <sz val="11"/>
      <color indexed="10"/>
      <name val="Arial Narrow"/>
      <family val="2"/>
    </font>
    <font>
      <b/>
      <sz val="12"/>
      <color indexed="10"/>
      <name val="Comic Sans MS"/>
      <family val="4"/>
    </font>
    <font>
      <sz val="10"/>
      <color indexed="8"/>
      <name val="Arial Narrow"/>
      <family val="2"/>
    </font>
    <font>
      <b/>
      <sz val="10"/>
      <color indexed="10"/>
      <name val="Comic Sans MS"/>
      <family val="4"/>
    </font>
    <font>
      <b/>
      <sz val="10"/>
      <color indexed="8"/>
      <name val="Arial Narrow"/>
      <family val="2"/>
    </font>
    <font>
      <b/>
      <sz val="11"/>
      <color indexed="13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8"/>
      <color indexed="8"/>
      <name val="Comic Sans MS"/>
      <family val="4"/>
    </font>
    <font>
      <sz val="8"/>
      <color indexed="9"/>
      <name val="Comic Sans MS"/>
      <family val="4"/>
    </font>
    <font>
      <b/>
      <sz val="12"/>
      <color indexed="12"/>
      <name val="Comic Sans MS"/>
      <family val="4"/>
    </font>
    <font>
      <sz val="9"/>
      <color indexed="8"/>
      <name val="Comic Sans MS"/>
      <family val="4"/>
    </font>
    <font>
      <b/>
      <sz val="13"/>
      <color indexed="12"/>
      <name val="Comic Sans MS"/>
      <family val="4"/>
    </font>
    <font>
      <sz val="9"/>
      <color indexed="8"/>
      <name val="Calibri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3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rgb="FFFFFF00"/>
      <name val="Comic Sans MS"/>
      <family val="4"/>
    </font>
    <font>
      <sz val="14"/>
      <color theme="1"/>
      <name val="Calibri"/>
      <family val="2"/>
    </font>
    <font>
      <b/>
      <sz val="3"/>
      <color rgb="FF0000FF"/>
      <name val="Comic Sans MS"/>
      <family val="4"/>
    </font>
    <font>
      <b/>
      <sz val="14"/>
      <color rgb="FF0000FF"/>
      <name val="Comic Sans MS"/>
      <family val="4"/>
    </font>
    <font>
      <sz val="9"/>
      <color rgb="FF0000FF"/>
      <name val="Comic Sans MS"/>
      <family val="4"/>
    </font>
    <font>
      <sz val="9"/>
      <color rgb="FFFF0000"/>
      <name val="Comic Sans MS"/>
      <family val="4"/>
    </font>
    <font>
      <sz val="9"/>
      <color rgb="FF0070C0"/>
      <name val="Comic Sans MS"/>
      <family val="4"/>
    </font>
    <font>
      <sz val="9"/>
      <color rgb="FF00B050"/>
      <name val="Comic Sans MS"/>
      <family val="4"/>
    </font>
    <font>
      <b/>
      <sz val="9"/>
      <color theme="1"/>
      <name val="Comic Sans MS"/>
      <family val="4"/>
    </font>
    <font>
      <sz val="10"/>
      <color theme="1" tint="0.49998000264167786"/>
      <name val="Comic Sans MS"/>
      <family val="4"/>
    </font>
    <font>
      <b/>
      <sz val="11"/>
      <color rgb="FFFF0000"/>
      <name val="Arial Narrow"/>
      <family val="2"/>
    </font>
    <font>
      <b/>
      <sz val="12"/>
      <color rgb="FFFF0000"/>
      <name val="Comic Sans MS"/>
      <family val="4"/>
    </font>
    <font>
      <sz val="10"/>
      <color theme="1"/>
      <name val="Arial Narrow"/>
      <family val="2"/>
    </font>
    <font>
      <b/>
      <sz val="10"/>
      <color rgb="FFFF0000"/>
      <name val="Comic Sans MS"/>
      <family val="4"/>
    </font>
    <font>
      <b/>
      <sz val="10"/>
      <color theme="1"/>
      <name val="Arial Narrow"/>
      <family val="2"/>
    </font>
    <font>
      <b/>
      <sz val="11"/>
      <color rgb="FFFFFF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alibri"/>
      <family val="2"/>
    </font>
    <font>
      <sz val="8"/>
      <color theme="1"/>
      <name val="Comic Sans MS"/>
      <family val="4"/>
    </font>
    <font>
      <sz val="8"/>
      <color theme="0"/>
      <name val="Comic Sans MS"/>
      <family val="4"/>
    </font>
    <font>
      <b/>
      <sz val="12"/>
      <color rgb="FF0000FF"/>
      <name val="Comic Sans MS"/>
      <family val="4"/>
    </font>
    <font>
      <sz val="9"/>
      <color theme="1"/>
      <name val="Comic Sans MS"/>
      <family val="4"/>
    </font>
    <font>
      <b/>
      <sz val="13"/>
      <color rgb="FF0000FF"/>
      <name val="Comic Sans MS"/>
      <family val="4"/>
    </font>
    <font>
      <sz val="9"/>
      <color theme="1"/>
      <name val="Calibri"/>
      <family val="2"/>
    </font>
    <font>
      <b/>
      <i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/>
      <right style="thin"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/>
      <bottom style="thin"/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1" fontId="80" fillId="0" borderId="10" xfId="0" applyNumberFormat="1" applyFont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1" fontId="8" fillId="34" borderId="12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14" fillId="34" borderId="17" xfId="0" applyNumberFormat="1" applyFont="1" applyFill="1" applyBorder="1" applyAlignment="1" applyProtection="1">
      <alignment horizontal="center" vertical="center"/>
      <protection hidden="1"/>
    </xf>
    <xf numFmtId="164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2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14" fillId="34" borderId="22" xfId="0" applyNumberFormat="1" applyFont="1" applyFill="1" applyBorder="1" applyAlignment="1" applyProtection="1">
      <alignment horizontal="center" vertical="center"/>
      <protection hidden="1"/>
    </xf>
    <xf numFmtId="1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64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2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>
      <alignment/>
    </xf>
    <xf numFmtId="1" fontId="82" fillId="0" borderId="10" xfId="0" applyNumberFormat="1" applyFont="1" applyBorder="1" applyAlignment="1" applyProtection="1">
      <alignment vertical="center"/>
      <protection hidden="1"/>
    </xf>
    <xf numFmtId="1" fontId="83" fillId="0" borderId="10" xfId="0" applyNumberFormat="1" applyFont="1" applyBorder="1" applyAlignment="1" applyProtection="1">
      <alignment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2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2" fontId="14" fillId="34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4" fillId="0" borderId="23" xfId="0" applyNumberFormat="1" applyFont="1" applyBorder="1" applyAlignment="1" applyProtection="1">
      <alignment horizontal="center" vertical="center"/>
      <protection hidden="1"/>
    </xf>
    <xf numFmtId="2" fontId="13" fillId="0" borderId="0" xfId="0" applyNumberFormat="1" applyFont="1" applyAlignment="1" applyProtection="1">
      <alignment/>
      <protection hidden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84" fillId="0" borderId="13" xfId="0" applyNumberFormat="1" applyFont="1" applyBorder="1" applyAlignment="1" applyProtection="1">
      <alignment horizontal="center" vertical="center"/>
      <protection locked="0"/>
    </xf>
    <xf numFmtId="1" fontId="9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10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34" borderId="11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/>
    </xf>
    <xf numFmtId="1" fontId="8" fillId="11" borderId="12" xfId="0" applyNumberFormat="1" applyFont="1" applyFill="1" applyBorder="1" applyAlignment="1" applyProtection="1">
      <alignment horizontal="center"/>
      <protection hidden="1"/>
    </xf>
    <xf numFmtId="1" fontId="14" fillId="11" borderId="17" xfId="0" applyNumberFormat="1" applyFont="1" applyFill="1" applyBorder="1" applyAlignment="1" applyProtection="1">
      <alignment horizontal="center" vertical="center"/>
      <protection hidden="1"/>
    </xf>
    <xf numFmtId="1" fontId="14" fillId="11" borderId="22" xfId="0" applyNumberFormat="1" applyFont="1" applyFill="1" applyBorder="1" applyAlignment="1" applyProtection="1">
      <alignment horizontal="center" vertical="center"/>
      <protection hidden="1"/>
    </xf>
    <xf numFmtId="1" fontId="14" fillId="11" borderId="27" xfId="0" applyNumberFormat="1" applyFont="1" applyFill="1" applyBorder="1" applyAlignment="1" applyProtection="1">
      <alignment horizontal="center" vertical="center"/>
      <protection hidden="1"/>
    </xf>
    <xf numFmtId="1" fontId="14" fillId="11" borderId="33" xfId="0" applyNumberFormat="1" applyFont="1" applyFill="1" applyBorder="1" applyAlignment="1" applyProtection="1">
      <alignment horizontal="center" vertical="center"/>
      <protection hidden="1"/>
    </xf>
    <xf numFmtId="1" fontId="14" fillId="11" borderId="40" xfId="0" applyNumberFormat="1" applyFont="1" applyFill="1" applyBorder="1" applyAlignment="1" applyProtection="1">
      <alignment horizontal="center" vertical="center"/>
      <protection hidden="1"/>
    </xf>
    <xf numFmtId="1" fontId="14" fillId="39" borderId="33" xfId="0" applyNumberFormat="1" applyFont="1" applyFill="1" applyBorder="1" applyAlignment="1" applyProtection="1">
      <alignment horizontal="center" vertical="center"/>
      <protection hidden="1"/>
    </xf>
    <xf numFmtId="1" fontId="14" fillId="39" borderId="40" xfId="0" applyNumberFormat="1" applyFont="1" applyFill="1" applyBorder="1" applyAlignment="1" applyProtection="1">
      <alignment horizontal="center" vertical="center"/>
      <protection hidden="1"/>
    </xf>
    <xf numFmtId="1" fontId="14" fillId="39" borderId="22" xfId="0" applyNumberFormat="1" applyFont="1" applyFill="1" applyBorder="1" applyAlignment="1" applyProtection="1">
      <alignment horizontal="center" vertical="center"/>
      <protection hidden="1"/>
    </xf>
    <xf numFmtId="1" fontId="85" fillId="35" borderId="17" xfId="0" applyNumberFormat="1" applyFont="1" applyFill="1" applyBorder="1" applyAlignment="1" applyProtection="1">
      <alignment horizontal="center" vertical="center"/>
      <protection hidden="1"/>
    </xf>
    <xf numFmtId="1" fontId="86" fillId="35" borderId="22" xfId="0" applyNumberFormat="1" applyFont="1" applyFill="1" applyBorder="1" applyAlignment="1" applyProtection="1">
      <alignment horizontal="center" vertical="center"/>
      <protection hidden="1"/>
    </xf>
    <xf numFmtId="1" fontId="87" fillId="35" borderId="22" xfId="0" applyNumberFormat="1" applyFont="1" applyFill="1" applyBorder="1" applyAlignment="1" applyProtection="1">
      <alignment horizontal="center" vertical="center"/>
      <protection hidden="1"/>
    </xf>
    <xf numFmtId="1" fontId="14" fillId="35" borderId="41" xfId="0" applyNumberFormat="1" applyFont="1" applyFill="1" applyBorder="1" applyAlignment="1" applyProtection="1">
      <alignment horizontal="center" vertical="center"/>
      <protection hidden="1"/>
    </xf>
    <xf numFmtId="1" fontId="14" fillId="35" borderId="25" xfId="0" applyNumberFormat="1" applyFont="1" applyFill="1" applyBorder="1" applyAlignment="1" applyProtection="1">
      <alignment horizontal="center" vertical="center"/>
      <protection hidden="1"/>
    </xf>
    <xf numFmtId="1" fontId="14" fillId="35" borderId="42" xfId="0" applyNumberFormat="1" applyFont="1" applyFill="1" applyBorder="1" applyAlignment="1" applyProtection="1">
      <alignment horizontal="center" vertical="center"/>
      <protection hidden="1"/>
    </xf>
    <xf numFmtId="1" fontId="14" fillId="35" borderId="43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1" fontId="3" fillId="34" borderId="44" xfId="0" applyNumberFormat="1" applyFont="1" applyFill="1" applyBorder="1" applyAlignment="1">
      <alignment horizontal="center" vertical="center"/>
    </xf>
    <xf numFmtId="1" fontId="2" fillId="38" borderId="44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4" fillId="0" borderId="34" xfId="0" applyNumberFormat="1" applyFont="1" applyBorder="1" applyAlignment="1" applyProtection="1">
      <alignment horizontal="center" vertical="center"/>
      <protection hidden="1"/>
    </xf>
    <xf numFmtId="1" fontId="14" fillId="0" borderId="39" xfId="0" applyNumberFormat="1" applyFont="1" applyBorder="1" applyAlignment="1" applyProtection="1">
      <alignment horizontal="center" vertical="center"/>
      <protection hidden="1"/>
    </xf>
    <xf numFmtId="1" fontId="88" fillId="39" borderId="22" xfId="0" applyNumberFormat="1" applyFont="1" applyFill="1" applyBorder="1" applyAlignment="1" applyProtection="1">
      <alignment horizontal="center" vertical="center"/>
      <protection hidden="1"/>
    </xf>
    <xf numFmtId="1" fontId="14" fillId="39" borderId="27" xfId="0" applyNumberFormat="1" applyFont="1" applyFill="1" applyBorder="1" applyAlignment="1" applyProtection="1">
      <alignment horizontal="center" vertical="center"/>
      <protection hidden="1"/>
    </xf>
    <xf numFmtId="1" fontId="89" fillId="22" borderId="22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88" fillId="22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>
      <alignment horizontal="center"/>
    </xf>
    <xf numFmtId="1" fontId="2" fillId="40" borderId="20" xfId="0" applyNumberFormat="1" applyFont="1" applyFill="1" applyBorder="1" applyAlignment="1" applyProtection="1">
      <alignment horizontal="center" vertical="center"/>
      <protection locked="0"/>
    </xf>
    <xf numFmtId="1" fontId="8" fillId="35" borderId="11" xfId="0" applyNumberFormat="1" applyFont="1" applyFill="1" applyBorder="1" applyAlignment="1" applyProtection="1">
      <alignment horizontal="center"/>
      <protection hidden="1"/>
    </xf>
    <xf numFmtId="164" fontId="2" fillId="35" borderId="22" xfId="0" applyNumberFormat="1" applyFont="1" applyFill="1" applyBorder="1" applyAlignment="1" applyProtection="1">
      <alignment horizontal="center" vertical="center"/>
      <protection hidden="1"/>
    </xf>
    <xf numFmtId="164" fontId="2" fillId="40" borderId="25" xfId="0" applyNumberFormat="1" applyFont="1" applyFill="1" applyBorder="1" applyAlignment="1" applyProtection="1">
      <alignment horizontal="center" vertical="center"/>
      <protection hidden="1"/>
    </xf>
    <xf numFmtId="1" fontId="2" fillId="40" borderId="25" xfId="0" applyNumberFormat="1" applyFont="1" applyFill="1" applyBorder="1" applyAlignment="1" applyProtection="1">
      <alignment horizontal="center" vertical="center"/>
      <protection hidden="1"/>
    </xf>
    <xf numFmtId="1" fontId="2" fillId="40" borderId="43" xfId="0" applyNumberFormat="1" applyFont="1" applyFill="1" applyBorder="1" applyAlignment="1" applyProtection="1">
      <alignment horizontal="center" vertical="center"/>
      <protection hidden="1"/>
    </xf>
    <xf numFmtId="1" fontId="2" fillId="40" borderId="45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locked="0"/>
    </xf>
    <xf numFmtId="2" fontId="14" fillId="40" borderId="23" xfId="0" applyNumberFormat="1" applyFont="1" applyFill="1" applyBorder="1" applyAlignment="1" applyProtection="1">
      <alignment horizontal="center" vertical="center"/>
      <protection hidden="1"/>
    </xf>
    <xf numFmtId="1" fontId="14" fillId="15" borderId="41" xfId="0" applyNumberFormat="1" applyFont="1" applyFill="1" applyBorder="1" applyAlignment="1" applyProtection="1">
      <alignment horizontal="center" vertical="center"/>
      <protection hidden="1"/>
    </xf>
    <xf numFmtId="1" fontId="14" fillId="15" borderId="23" xfId="0" applyNumberFormat="1" applyFont="1" applyFill="1" applyBorder="1" applyAlignment="1" applyProtection="1">
      <alignment horizontal="center" vertical="center"/>
      <protection hidden="1"/>
    </xf>
    <xf numFmtId="1" fontId="14" fillId="15" borderId="25" xfId="0" applyNumberFormat="1" applyFont="1" applyFill="1" applyBorder="1" applyAlignment="1" applyProtection="1">
      <alignment horizontal="center" vertical="center"/>
      <protection hidden="1"/>
    </xf>
    <xf numFmtId="1" fontId="14" fillId="15" borderId="42" xfId="0" applyNumberFormat="1" applyFont="1" applyFill="1" applyBorder="1" applyAlignment="1" applyProtection="1">
      <alignment horizontal="center" vertical="center"/>
      <protection hidden="1"/>
    </xf>
    <xf numFmtId="164" fontId="2" fillId="35" borderId="46" xfId="0" applyNumberFormat="1" applyFont="1" applyFill="1" applyBorder="1" applyAlignment="1" applyProtection="1">
      <alignment horizontal="center" vertical="center"/>
      <protection hidden="1"/>
    </xf>
    <xf numFmtId="2" fontId="2" fillId="40" borderId="47" xfId="0" applyNumberFormat="1" applyFont="1" applyFill="1" applyBorder="1" applyAlignment="1" applyProtection="1">
      <alignment horizontal="center" vertical="center"/>
      <protection hidden="1"/>
    </xf>
    <xf numFmtId="2" fontId="2" fillId="40" borderId="48" xfId="0" applyNumberFormat="1" applyFont="1" applyFill="1" applyBorder="1" applyAlignment="1" applyProtection="1">
      <alignment horizontal="center" vertical="center"/>
      <protection hidden="1"/>
    </xf>
    <xf numFmtId="1" fontId="9" fillId="35" borderId="4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 horizontal="center" vertical="center"/>
    </xf>
    <xf numFmtId="0" fontId="64" fillId="0" borderId="51" xfId="0" applyFont="1" applyBorder="1" applyAlignment="1">
      <alignment/>
    </xf>
    <xf numFmtId="2" fontId="90" fillId="0" borderId="52" xfId="0" applyNumberFormat="1" applyFont="1" applyBorder="1" applyAlignment="1">
      <alignment horizontal="center" vertical="center"/>
    </xf>
    <xf numFmtId="1" fontId="9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82" fillId="0" borderId="0" xfId="0" applyNumberFormat="1" applyFont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" fontId="83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1" fontId="92" fillId="0" borderId="11" xfId="0" applyNumberFormat="1" applyFont="1" applyBorder="1" applyAlignment="1" applyProtection="1">
      <alignment horizontal="right" vertical="center"/>
      <protection hidden="1"/>
    </xf>
    <xf numFmtId="1" fontId="92" fillId="0" borderId="11" xfId="0" applyNumberFormat="1" applyFont="1" applyBorder="1" applyAlignment="1" applyProtection="1">
      <alignment horizontal="center" vertical="center"/>
      <protection hidden="1"/>
    </xf>
    <xf numFmtId="0" fontId="92" fillId="0" borderId="11" xfId="0" applyFont="1" applyBorder="1" applyAlignment="1">
      <alignment horizontal="center"/>
    </xf>
    <xf numFmtId="9" fontId="92" fillId="0" borderId="11" xfId="0" applyNumberFormat="1" applyFont="1" applyBorder="1" applyAlignment="1" applyProtection="1">
      <alignment horizontal="center" vertical="center"/>
      <protection hidden="1"/>
    </xf>
    <xf numFmtId="2" fontId="3" fillId="22" borderId="52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64" fillId="41" borderId="52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 applyProtection="1">
      <alignment horizontal="left" vertical="center"/>
      <protection/>
    </xf>
    <xf numFmtId="1" fontId="84" fillId="0" borderId="13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left" vertical="center"/>
      <protection/>
    </xf>
    <xf numFmtId="1" fontId="89" fillId="22" borderId="22" xfId="0" applyNumberFormat="1" applyFont="1" applyFill="1" applyBorder="1" applyAlignment="1" applyProtection="1">
      <alignment horizontal="center" vertical="center"/>
      <protection/>
    </xf>
    <xf numFmtId="1" fontId="88" fillId="22" borderId="22" xfId="0" applyNumberFormat="1" applyFont="1" applyFill="1" applyBorder="1" applyAlignment="1" applyProtection="1">
      <alignment horizontal="center" vertical="center"/>
      <protection/>
    </xf>
    <xf numFmtId="1" fontId="84" fillId="0" borderId="44" xfId="0" applyNumberFormat="1" applyFont="1" applyBorder="1" applyAlignment="1" applyProtection="1">
      <alignment horizontal="center" vertical="center"/>
      <protection/>
    </xf>
    <xf numFmtId="1" fontId="89" fillId="22" borderId="40" xfId="0" applyNumberFormat="1" applyFont="1" applyFill="1" applyBorder="1" applyAlignment="1" applyProtection="1">
      <alignment horizontal="center" vertical="center"/>
      <protection/>
    </xf>
    <xf numFmtId="1" fontId="88" fillId="22" borderId="40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42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2" fontId="2" fillId="0" borderId="40" xfId="0" applyNumberFormat="1" applyFont="1" applyBorder="1" applyAlignment="1" applyProtection="1">
      <alignment horizontal="center" vertical="center"/>
      <protection hidden="1"/>
    </xf>
    <xf numFmtId="1" fontId="8" fillId="11" borderId="53" xfId="0" applyNumberFormat="1" applyFont="1" applyFill="1" applyBorder="1" applyAlignment="1" applyProtection="1">
      <alignment horizontal="center"/>
      <protection hidden="1"/>
    </xf>
    <xf numFmtId="2" fontId="8" fillId="36" borderId="54" xfId="0" applyNumberFormat="1" applyFont="1" applyFill="1" applyBorder="1" applyAlignment="1" applyProtection="1">
      <alignment horizontal="center" vertical="center"/>
      <protection hidden="1"/>
    </xf>
    <xf numFmtId="0" fontId="64" fillId="41" borderId="12" xfId="0" applyFont="1" applyFill="1" applyBorder="1" applyAlignment="1">
      <alignment horizontal="center" vertical="center" wrapText="1"/>
    </xf>
    <xf numFmtId="1" fontId="20" fillId="0" borderId="0" xfId="0" applyNumberFormat="1" applyFont="1" applyAlignment="1" applyProtection="1">
      <alignment horizontal="left" vertical="center"/>
      <protection hidden="1"/>
    </xf>
    <xf numFmtId="1" fontId="93" fillId="0" borderId="0" xfId="0" applyNumberFormat="1" applyFont="1" applyAlignment="1" applyProtection="1">
      <alignment horizontal="right" vertical="center"/>
      <protection hidden="1"/>
    </xf>
    <xf numFmtId="1" fontId="94" fillId="11" borderId="11" xfId="0" applyNumberFormat="1" applyFont="1" applyFill="1" applyBorder="1" applyAlignment="1" applyProtection="1">
      <alignment horizontal="right" vertical="center"/>
      <protection hidden="1"/>
    </xf>
    <xf numFmtId="1" fontId="94" fillId="11" borderId="11" xfId="0" applyNumberFormat="1" applyFont="1" applyFill="1" applyBorder="1" applyAlignment="1" applyProtection="1">
      <alignment horizontal="center" vertical="center"/>
      <protection hidden="1"/>
    </xf>
    <xf numFmtId="0" fontId="94" fillId="11" borderId="11" xfId="0" applyFont="1" applyFill="1" applyBorder="1" applyAlignment="1">
      <alignment horizontal="center"/>
    </xf>
    <xf numFmtId="1" fontId="94" fillId="42" borderId="11" xfId="0" applyNumberFormat="1" applyFont="1" applyFill="1" applyBorder="1" applyAlignment="1" applyProtection="1">
      <alignment horizontal="right" vertical="center"/>
      <protection hidden="1"/>
    </xf>
    <xf numFmtId="1" fontId="94" fillId="42" borderId="11" xfId="0" applyNumberFormat="1" applyFont="1" applyFill="1" applyBorder="1" applyAlignment="1" applyProtection="1">
      <alignment horizontal="center" vertical="center"/>
      <protection hidden="1"/>
    </xf>
    <xf numFmtId="0" fontId="94" fillId="42" borderId="11" xfId="0" applyFont="1" applyFill="1" applyBorder="1" applyAlignment="1">
      <alignment horizontal="center"/>
    </xf>
    <xf numFmtId="1" fontId="94" fillId="13" borderId="11" xfId="0" applyNumberFormat="1" applyFont="1" applyFill="1" applyBorder="1" applyAlignment="1" applyProtection="1">
      <alignment horizontal="right" vertical="center"/>
      <protection hidden="1"/>
    </xf>
    <xf numFmtId="1" fontId="94" fillId="13" borderId="11" xfId="0" applyNumberFormat="1" applyFont="1" applyFill="1" applyBorder="1" applyAlignment="1" applyProtection="1">
      <alignment horizontal="center" vertical="center"/>
      <protection hidden="1"/>
    </xf>
    <xf numFmtId="0" fontId="94" fillId="13" borderId="11" xfId="0" applyFont="1" applyFill="1" applyBorder="1" applyAlignment="1">
      <alignment horizontal="center"/>
    </xf>
    <xf numFmtId="0" fontId="95" fillId="43" borderId="55" xfId="0" applyFont="1" applyFill="1" applyBorder="1" applyAlignment="1">
      <alignment horizontal="center" vertical="center" wrapText="1"/>
    </xf>
    <xf numFmtId="0" fontId="95" fillId="43" borderId="54" xfId="0" applyFont="1" applyFill="1" applyBorder="1" applyAlignment="1">
      <alignment horizontal="center" vertical="center" wrapText="1"/>
    </xf>
    <xf numFmtId="1" fontId="2" fillId="40" borderId="40" xfId="0" applyNumberFormat="1" applyFont="1" applyFill="1" applyBorder="1" applyAlignment="1" applyProtection="1">
      <alignment horizontal="center" vertical="center"/>
      <protection hidden="1"/>
    </xf>
    <xf numFmtId="1" fontId="2" fillId="40" borderId="22" xfId="0" applyNumberFormat="1" applyFont="1" applyFill="1" applyBorder="1" applyAlignment="1" applyProtection="1">
      <alignment horizontal="center" vertical="center"/>
      <protection hidden="1"/>
    </xf>
    <xf numFmtId="1" fontId="2" fillId="40" borderId="27" xfId="0" applyNumberFormat="1" applyFont="1" applyFill="1" applyBorder="1" applyAlignment="1" applyProtection="1">
      <alignment horizontal="center" vertical="center"/>
      <protection hidden="1"/>
    </xf>
    <xf numFmtId="1" fontId="2" fillId="40" borderId="47" xfId="0" applyNumberFormat="1" applyFont="1" applyFill="1" applyBorder="1" applyAlignment="1" applyProtection="1">
      <alignment horizontal="center" vertical="center"/>
      <protection hidden="1"/>
    </xf>
    <xf numFmtId="1" fontId="2" fillId="40" borderId="56" xfId="0" applyNumberFormat="1" applyFont="1" applyFill="1" applyBorder="1" applyAlignment="1" applyProtection="1">
      <alignment horizontal="center" vertical="center"/>
      <protection hidden="1"/>
    </xf>
    <xf numFmtId="1" fontId="2" fillId="40" borderId="48" xfId="0" applyNumberFormat="1" applyFont="1" applyFill="1" applyBorder="1" applyAlignment="1" applyProtection="1">
      <alignment horizontal="center" vertical="center"/>
      <protection hidden="1"/>
    </xf>
    <xf numFmtId="0" fontId="6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4" fillId="41" borderId="52" xfId="0" applyFont="1" applyFill="1" applyBorder="1" applyAlignment="1">
      <alignment horizontal="center" wrapText="1"/>
    </xf>
    <xf numFmtId="2" fontId="92" fillId="0" borderId="11" xfId="0" applyNumberFormat="1" applyFont="1" applyBorder="1" applyAlignment="1">
      <alignment horizontal="center"/>
    </xf>
    <xf numFmtId="2" fontId="94" fillId="42" borderId="11" xfId="0" applyNumberFormat="1" applyFont="1" applyFill="1" applyBorder="1" applyAlignment="1">
      <alignment horizontal="center"/>
    </xf>
    <xf numFmtId="2" fontId="94" fillId="13" borderId="11" xfId="0" applyNumberFormat="1" applyFont="1" applyFill="1" applyBorder="1" applyAlignment="1">
      <alignment horizontal="center"/>
    </xf>
    <xf numFmtId="1" fontId="9" fillId="34" borderId="50" xfId="0" applyNumberFormat="1" applyFont="1" applyFill="1" applyBorder="1" applyAlignment="1">
      <alignment horizontal="center" vertical="center" wrapText="1"/>
    </xf>
    <xf numFmtId="1" fontId="9" fillId="34" borderId="51" xfId="0" applyNumberFormat="1" applyFont="1" applyFill="1" applyBorder="1" applyAlignment="1">
      <alignment horizontal="center" vertical="center" wrapText="1"/>
    </xf>
    <xf numFmtId="1" fontId="9" fillId="34" borderId="49" xfId="0" applyNumberFormat="1" applyFont="1" applyFill="1" applyBorder="1" applyAlignment="1">
      <alignment horizontal="center" vertical="center" wrapText="1"/>
    </xf>
    <xf numFmtId="1" fontId="96" fillId="42" borderId="55" xfId="0" applyNumberFormat="1" applyFont="1" applyFill="1" applyBorder="1" applyAlignment="1" applyProtection="1">
      <alignment horizontal="center" vertical="center"/>
      <protection hidden="1"/>
    </xf>
    <xf numFmtId="0" fontId="97" fillId="42" borderId="55" xfId="0" applyFont="1" applyFill="1" applyBorder="1" applyAlignment="1">
      <alignment horizontal="center" vertical="center"/>
    </xf>
    <xf numFmtId="1" fontId="96" fillId="42" borderId="0" xfId="0" applyNumberFormat="1" applyFont="1" applyFill="1" applyBorder="1" applyAlignment="1" applyProtection="1">
      <alignment horizontal="center" vertical="center"/>
      <protection hidden="1"/>
    </xf>
    <xf numFmtId="0" fontId="97" fillId="42" borderId="0" xfId="0" applyFont="1" applyFill="1" applyBorder="1" applyAlignment="1">
      <alignment horizontal="center" vertical="center"/>
    </xf>
    <xf numFmtId="0" fontId="96" fillId="42" borderId="0" xfId="0" applyFont="1" applyFill="1" applyBorder="1" applyAlignment="1">
      <alignment horizontal="center" vertical="center"/>
    </xf>
    <xf numFmtId="1" fontId="14" fillId="42" borderId="57" xfId="0" applyNumberFormat="1" applyFont="1" applyFill="1" applyBorder="1" applyAlignment="1" applyProtection="1">
      <alignment horizontal="center" vertical="center"/>
      <protection hidden="1"/>
    </xf>
    <xf numFmtId="0" fontId="97" fillId="42" borderId="57" xfId="0" applyFont="1" applyFill="1" applyBorder="1" applyAlignment="1">
      <alignment horizontal="center" vertical="center"/>
    </xf>
    <xf numFmtId="2" fontId="2" fillId="0" borderId="58" xfId="0" applyNumberFormat="1" applyFont="1" applyBorder="1" applyAlignment="1" applyProtection="1">
      <alignment horizontal="left" vertical="center"/>
      <protection locked="0"/>
    </xf>
    <xf numFmtId="2" fontId="98" fillId="44" borderId="59" xfId="0" applyNumberFormat="1" applyFont="1" applyFill="1" applyBorder="1" applyAlignment="1">
      <alignment horizontal="center" vertical="center" textRotation="90"/>
    </xf>
    <xf numFmtId="2" fontId="99" fillId="44" borderId="11" xfId="0" applyNumberFormat="1" applyFont="1" applyFill="1" applyBorder="1" applyAlignment="1">
      <alignment horizontal="center" vertical="center" textRotation="90" wrapText="1"/>
    </xf>
    <xf numFmtId="2" fontId="99" fillId="44" borderId="5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/>
    </xf>
    <xf numFmtId="1" fontId="14" fillId="34" borderId="13" xfId="0" applyNumberFormat="1" applyFont="1" applyFill="1" applyBorder="1" applyAlignment="1">
      <alignment horizontal="center" vertical="center"/>
    </xf>
    <xf numFmtId="2" fontId="2" fillId="0" borderId="44" xfId="0" applyNumberFormat="1" applyFont="1" applyBorder="1" applyAlignment="1">
      <alignment horizontal="left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2" fillId="35" borderId="63" xfId="0" applyNumberFormat="1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/>
    </xf>
    <xf numFmtId="1" fontId="2" fillId="40" borderId="0" xfId="0" applyNumberFormat="1" applyFont="1" applyFill="1" applyBorder="1" applyAlignment="1">
      <alignment horizontal="center" vertical="center"/>
    </xf>
    <xf numFmtId="1" fontId="2" fillId="40" borderId="64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" fontId="15" fillId="0" borderId="53" xfId="0" applyNumberFormat="1" applyFont="1" applyBorder="1" applyAlignment="1" applyProtection="1">
      <alignment horizontal="center" vertical="center" wrapText="1"/>
      <protection locked="0"/>
    </xf>
    <xf numFmtId="1" fontId="100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" fontId="19" fillId="0" borderId="11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65" xfId="0" applyNumberFormat="1" applyFont="1" applyBorder="1" applyAlignment="1" applyProtection="1">
      <alignment horizontal="left" vertical="center"/>
      <protection locked="0"/>
    </xf>
    <xf numFmtId="1" fontId="84" fillId="0" borderId="65" xfId="0" applyNumberFormat="1" applyFont="1" applyBorder="1" applyAlignment="1" applyProtection="1">
      <alignment horizontal="center" vertical="center"/>
      <protection locked="0"/>
    </xf>
    <xf numFmtId="1" fontId="84" fillId="0" borderId="58" xfId="0" applyNumberFormat="1" applyFont="1" applyBorder="1" applyAlignment="1" applyProtection="1">
      <alignment horizontal="center" vertical="center"/>
      <protection locked="0"/>
    </xf>
    <xf numFmtId="2" fontId="2" fillId="0" borderId="66" xfId="0" applyNumberFormat="1" applyFont="1" applyBorder="1" applyAlignment="1" applyProtection="1">
      <alignment horizontal="left" vertical="center"/>
      <protection locked="0"/>
    </xf>
    <xf numFmtId="2" fontId="2" fillId="0" borderId="33" xfId="0" applyNumberFormat="1" applyFont="1" applyBorder="1" applyAlignment="1" applyProtection="1">
      <alignment horizontal="left" vertical="center"/>
      <protection locked="0"/>
    </xf>
    <xf numFmtId="2" fontId="2" fillId="0" borderId="44" xfId="0" applyNumberFormat="1" applyFont="1" applyBorder="1" applyAlignment="1" applyProtection="1">
      <alignment horizontal="left" vertical="center"/>
      <protection locked="0"/>
    </xf>
    <xf numFmtId="1" fontId="84" fillId="0" borderId="66" xfId="0" applyNumberFormat="1" applyFont="1" applyBorder="1" applyAlignment="1" applyProtection="1">
      <alignment horizontal="center" vertical="center"/>
      <protection locked="0"/>
    </xf>
    <xf numFmtId="1" fontId="84" fillId="0" borderId="33" xfId="0" applyNumberFormat="1" applyFont="1" applyBorder="1" applyAlignment="1" applyProtection="1">
      <alignment horizontal="center" vertical="center"/>
      <protection locked="0"/>
    </xf>
    <xf numFmtId="1" fontId="89" fillId="22" borderId="27" xfId="0" applyNumberFormat="1" applyFont="1" applyFill="1" applyBorder="1" applyAlignment="1" applyProtection="1">
      <alignment horizontal="center" vertical="center"/>
      <protection locked="0"/>
    </xf>
    <xf numFmtId="1" fontId="89" fillId="22" borderId="33" xfId="0" applyNumberFormat="1" applyFont="1" applyFill="1" applyBorder="1" applyAlignment="1" applyProtection="1">
      <alignment horizontal="center" vertical="center"/>
      <protection locked="0"/>
    </xf>
    <xf numFmtId="1" fontId="88" fillId="22" borderId="27" xfId="0" applyNumberFormat="1" applyFont="1" applyFill="1" applyBorder="1" applyAlignment="1" applyProtection="1">
      <alignment horizontal="center" vertical="center"/>
      <protection locked="0"/>
    </xf>
    <xf numFmtId="1" fontId="88" fillId="22" borderId="33" xfId="0" applyNumberFormat="1" applyFont="1" applyFill="1" applyBorder="1" applyAlignment="1" applyProtection="1">
      <alignment horizontal="center" vertical="center"/>
      <protection locked="0"/>
    </xf>
    <xf numFmtId="1" fontId="89" fillId="22" borderId="17" xfId="0" applyNumberFormat="1" applyFont="1" applyFill="1" applyBorder="1" applyAlignment="1" applyProtection="1">
      <alignment horizontal="center" vertical="center"/>
      <protection locked="0"/>
    </xf>
    <xf numFmtId="1" fontId="88" fillId="22" borderId="17" xfId="0" applyNumberFormat="1" applyFont="1" applyFill="1" applyBorder="1" applyAlignment="1" applyProtection="1">
      <alignment horizontal="center" vertical="center"/>
      <protection locked="0"/>
    </xf>
    <xf numFmtId="1" fontId="101" fillId="40" borderId="48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" fontId="84" fillId="0" borderId="67" xfId="0" applyNumberFormat="1" applyFont="1" applyBorder="1" applyAlignment="1" applyProtection="1">
      <alignment horizontal="center" vertical="center"/>
      <protection/>
    </xf>
    <xf numFmtId="1" fontId="89" fillId="22" borderId="68" xfId="0" applyNumberFormat="1" applyFont="1" applyFill="1" applyBorder="1" applyAlignment="1" applyProtection="1">
      <alignment horizontal="center" vertical="center"/>
      <protection/>
    </xf>
    <xf numFmtId="1" fontId="88" fillId="22" borderId="68" xfId="0" applyNumberFormat="1" applyFont="1" applyFill="1" applyBorder="1" applyAlignment="1" applyProtection="1">
      <alignment horizontal="center" vertical="center"/>
      <protection/>
    </xf>
    <xf numFmtId="1" fontId="84" fillId="40" borderId="0" xfId="0" applyNumberFormat="1" applyFont="1" applyFill="1" applyBorder="1" applyAlignment="1" applyProtection="1">
      <alignment horizontal="center" vertical="center"/>
      <protection/>
    </xf>
    <xf numFmtId="1" fontId="89" fillId="40" borderId="0" xfId="0" applyNumberFormat="1" applyFont="1" applyFill="1" applyBorder="1" applyAlignment="1" applyProtection="1">
      <alignment horizontal="center" vertical="center"/>
      <protection/>
    </xf>
    <xf numFmtId="1" fontId="88" fillId="40" borderId="0" xfId="0" applyNumberFormat="1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>
      <alignment horizontal="center" vertical="center"/>
    </xf>
    <xf numFmtId="1" fontId="84" fillId="40" borderId="0" xfId="0" applyNumberFormat="1" applyFont="1" applyFill="1" applyBorder="1" applyAlignment="1" applyProtection="1">
      <alignment horizontal="center" vertical="center"/>
      <protection locked="0"/>
    </xf>
    <xf numFmtId="1" fontId="89" fillId="40" borderId="0" xfId="0" applyNumberFormat="1" applyFont="1" applyFill="1" applyBorder="1" applyAlignment="1" applyProtection="1">
      <alignment horizontal="center" vertical="center"/>
      <protection locked="0"/>
    </xf>
    <xf numFmtId="1" fontId="88" fillId="40" borderId="0" xfId="0" applyNumberFormat="1" applyFont="1" applyFill="1" applyBorder="1" applyAlignment="1" applyProtection="1">
      <alignment horizontal="center" vertical="center"/>
      <protection locked="0"/>
    </xf>
    <xf numFmtId="1" fontId="14" fillId="11" borderId="68" xfId="0" applyNumberFormat="1" applyFont="1" applyFill="1" applyBorder="1" applyAlignment="1" applyProtection="1">
      <alignment horizontal="center" vertical="center"/>
      <protection hidden="1"/>
    </xf>
    <xf numFmtId="1" fontId="64" fillId="0" borderId="52" xfId="0" applyNumberFormat="1" applyFont="1" applyBorder="1" applyAlignment="1">
      <alignment horizontal="center" vertical="center"/>
    </xf>
    <xf numFmtId="1" fontId="64" fillId="0" borderId="59" xfId="0" applyNumberFormat="1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2" fontId="14" fillId="0" borderId="67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left" vertical="center"/>
      <protection locked="0"/>
    </xf>
    <xf numFmtId="1" fontId="93" fillId="0" borderId="0" xfId="0" applyNumberFormat="1" applyFont="1" applyAlignment="1" applyProtection="1">
      <alignment horizontal="left" vertical="center"/>
      <protection hidden="1"/>
    </xf>
    <xf numFmtId="2" fontId="2" fillId="0" borderId="65" xfId="0" applyNumberFormat="1" applyFont="1" applyBorder="1" applyAlignment="1" applyProtection="1">
      <alignment horizontal="left" vertical="center"/>
      <protection/>
    </xf>
    <xf numFmtId="1" fontId="84" fillId="0" borderId="65" xfId="0" applyNumberFormat="1" applyFont="1" applyBorder="1" applyAlignment="1" applyProtection="1">
      <alignment horizontal="center" vertical="center"/>
      <protection/>
    </xf>
    <xf numFmtId="1" fontId="11" fillId="35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1" fontId="102" fillId="0" borderId="10" xfId="0" applyNumberFormat="1" applyFont="1" applyBorder="1" applyAlignment="1" applyProtection="1">
      <alignment horizontal="left" vertical="center"/>
      <protection locked="0"/>
    </xf>
    <xf numFmtId="1" fontId="82" fillId="0" borderId="0" xfId="0" applyNumberFormat="1" applyFont="1" applyAlignment="1" applyProtection="1">
      <alignment horizontal="center" vertical="center"/>
      <protection hidden="1"/>
    </xf>
    <xf numFmtId="2" fontId="8" fillId="35" borderId="52" xfId="0" applyNumberFormat="1" applyFont="1" applyFill="1" applyBorder="1" applyAlignment="1" applyProtection="1">
      <alignment horizontal="center" wrapText="1"/>
      <protection hidden="1"/>
    </xf>
    <xf numFmtId="2" fontId="8" fillId="35" borderId="12" xfId="0" applyNumberFormat="1" applyFont="1" applyFill="1" applyBorder="1" applyAlignment="1" applyProtection="1">
      <alignment horizontal="center" wrapText="1"/>
      <protection hidden="1"/>
    </xf>
    <xf numFmtId="2" fontId="4" fillId="0" borderId="52" xfId="0" applyNumberFormat="1" applyFont="1" applyBorder="1" applyAlignment="1" applyProtection="1">
      <alignment horizontal="center" wrapText="1"/>
      <protection hidden="1"/>
    </xf>
    <xf numFmtId="0" fontId="103" fillId="0" borderId="12" xfId="0" applyFont="1" applyBorder="1" applyAlignment="1">
      <alignment horizontal="center" wrapText="1"/>
    </xf>
    <xf numFmtId="2" fontId="8" fillId="35" borderId="5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2" fontId="8" fillId="35" borderId="52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1" fontId="11" fillId="35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 horizontal="center" vertical="center"/>
    </xf>
    <xf numFmtId="1" fontId="104" fillId="45" borderId="69" xfId="0" applyNumberFormat="1" applyFont="1" applyFill="1" applyBorder="1" applyAlignment="1" applyProtection="1">
      <alignment horizontal="center" vertical="center" textRotation="90" wrapText="1"/>
      <protection hidden="1"/>
    </xf>
    <xf numFmtId="0" fontId="105" fillId="45" borderId="10" xfId="0" applyFont="1" applyFill="1" applyBorder="1" applyAlignment="1">
      <alignment horizontal="center" vertical="center" textRotation="90" wrapText="1"/>
    </xf>
    <xf numFmtId="0" fontId="105" fillId="45" borderId="53" xfId="0" applyFont="1" applyFill="1" applyBorder="1" applyAlignment="1">
      <alignment horizontal="center" vertical="center" textRotation="90" wrapText="1"/>
    </xf>
    <xf numFmtId="0" fontId="97" fillId="42" borderId="55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97" fillId="4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7" fillId="42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106" fillId="38" borderId="69" xfId="0" applyFont="1" applyFill="1" applyBorder="1" applyAlignment="1">
      <alignment horizontal="center" vertical="center" wrapText="1"/>
    </xf>
    <xf numFmtId="0" fontId="106" fillId="38" borderId="55" xfId="0" applyFont="1" applyFill="1" applyBorder="1" applyAlignment="1">
      <alignment horizontal="center" vertical="center" wrapText="1"/>
    </xf>
    <xf numFmtId="0" fontId="106" fillId="38" borderId="70" xfId="0" applyFont="1" applyFill="1" applyBorder="1" applyAlignment="1">
      <alignment horizontal="center" vertical="center" wrapText="1"/>
    </xf>
    <xf numFmtId="0" fontId="106" fillId="38" borderId="53" xfId="0" applyFont="1" applyFill="1" applyBorder="1" applyAlignment="1">
      <alignment horizontal="center" vertical="center" wrapText="1"/>
    </xf>
    <xf numFmtId="0" fontId="106" fillId="38" borderId="57" xfId="0" applyFont="1" applyFill="1" applyBorder="1" applyAlignment="1">
      <alignment horizontal="center" vertical="center" wrapText="1"/>
    </xf>
    <xf numFmtId="0" fontId="106" fillId="38" borderId="54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50" xfId="0" applyNumberFormat="1" applyFont="1" applyBorder="1" applyAlignment="1">
      <alignment horizontal="center" vertical="center" wrapText="1"/>
    </xf>
    <xf numFmtId="1" fontId="10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0">
    <dxf>
      <font>
        <strike val="0"/>
        <color theme="0"/>
      </font>
    </dxf>
    <dxf>
      <fill>
        <patternFill>
          <bgColor theme="3" tint="0.3999499976634979"/>
        </patternFill>
      </fill>
    </dxf>
    <dxf>
      <font>
        <b/>
        <i val="0"/>
        <strike val="0"/>
        <color theme="4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ill>
        <patternFill>
          <bgColor theme="3" tint="0.3999499976634979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ill>
        <patternFill>
          <bgColor theme="3" tint="0.399949997663497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ill>
        <patternFill>
          <bgColor theme="3" tint="0.3999499976634979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ill>
        <patternFill>
          <bgColor theme="3" tint="0.3999499976634979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ill>
        <patternFill>
          <bgColor theme="3" tint="0.3999499976634979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theme="0" tint="-0.3499799966812134"/>
      </font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color theme="0" tint="-0.24993999302387238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9" tint="-0.24993999302387238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strike val="0"/>
        <color theme="9" tint="-0.24993999302387238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color rgb="FF00B050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J6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8.140625" style="0" customWidth="1"/>
    <col min="2" max="2" width="4.140625" style="0" customWidth="1"/>
    <col min="3" max="5" width="5.140625" style="0" customWidth="1"/>
    <col min="6" max="11" width="4.8515625" style="0" customWidth="1"/>
    <col min="12" max="12" width="6.140625" style="0" customWidth="1"/>
    <col min="13" max="13" width="6.8515625" style="0" customWidth="1"/>
    <col min="14" max="14" width="6.140625" style="0" customWidth="1"/>
    <col min="15" max="15" width="6.8515625" style="0" hidden="1" customWidth="1"/>
    <col min="16" max="16" width="6.57421875" style="88" customWidth="1"/>
    <col min="17" max="19" width="4.8515625" style="0" customWidth="1"/>
    <col min="20" max="20" width="7.8515625" style="0" customWidth="1"/>
    <col min="21" max="22" width="6.8515625" style="0" customWidth="1"/>
    <col min="23" max="23" width="6.57421875" style="0" customWidth="1"/>
    <col min="24" max="24" width="5.421875" style="0" customWidth="1"/>
    <col min="25" max="25" width="4.140625" style="0" customWidth="1"/>
    <col min="26" max="26" width="4.8515625" style="0" customWidth="1"/>
    <col min="27" max="27" width="6.00390625" style="76" customWidth="1"/>
    <col min="28" max="28" width="6.00390625" style="0" customWidth="1"/>
    <col min="29" max="29" width="6.57421875" style="117" customWidth="1"/>
    <col min="30" max="30" width="5.140625" style="117" customWidth="1"/>
    <col min="31" max="32" width="4.8515625" style="0" customWidth="1"/>
    <col min="33" max="33" width="5.140625" style="0" customWidth="1"/>
  </cols>
  <sheetData>
    <row r="1" spans="1:29" ht="25.5" customHeight="1">
      <c r="A1" s="115" t="s">
        <v>194</v>
      </c>
      <c r="B1" s="182"/>
      <c r="C1" s="126" t="s">
        <v>159</v>
      </c>
      <c r="D1" s="126" t="s">
        <v>159</v>
      </c>
      <c r="E1" s="126" t="s">
        <v>159</v>
      </c>
      <c r="F1" s="244" t="s">
        <v>3</v>
      </c>
      <c r="G1" s="245"/>
      <c r="H1" s="245"/>
      <c r="I1" s="245"/>
      <c r="J1" s="245"/>
      <c r="K1" s="245"/>
      <c r="L1" s="245"/>
      <c r="M1" s="245"/>
      <c r="N1" s="167" t="s">
        <v>161</v>
      </c>
      <c r="O1" s="157" t="s">
        <v>168</v>
      </c>
      <c r="P1" s="256" t="s">
        <v>5</v>
      </c>
      <c r="Q1" s="245"/>
      <c r="R1" s="245"/>
      <c r="S1" s="245"/>
      <c r="T1" s="245"/>
      <c r="U1" s="257"/>
      <c r="V1" s="128" t="s">
        <v>161</v>
      </c>
      <c r="W1" s="250" t="s">
        <v>90</v>
      </c>
      <c r="X1" s="250" t="s">
        <v>91</v>
      </c>
      <c r="Y1" s="252" t="s">
        <v>7</v>
      </c>
      <c r="Z1" s="248" t="s">
        <v>8</v>
      </c>
      <c r="AA1" s="254" t="s">
        <v>92</v>
      </c>
      <c r="AB1" s="1"/>
      <c r="AC1" s="116"/>
    </row>
    <row r="2" spans="1:33" ht="15.75" customHeight="1">
      <c r="A2" s="91" t="s">
        <v>2</v>
      </c>
      <c r="B2" s="184" t="s">
        <v>160</v>
      </c>
      <c r="C2" s="127" t="s">
        <v>158</v>
      </c>
      <c r="D2" s="127" t="s">
        <v>4</v>
      </c>
      <c r="E2" s="127" t="s">
        <v>85</v>
      </c>
      <c r="F2" s="2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60" t="s">
        <v>15</v>
      </c>
      <c r="M2" s="143" t="s">
        <v>86</v>
      </c>
      <c r="N2" s="145" t="s">
        <v>162</v>
      </c>
      <c r="O2" s="158">
        <v>1</v>
      </c>
      <c r="P2" s="144" t="s">
        <v>16</v>
      </c>
      <c r="Q2" s="5" t="s">
        <v>9</v>
      </c>
      <c r="R2" s="5" t="s">
        <v>10</v>
      </c>
      <c r="S2" s="5" t="s">
        <v>11</v>
      </c>
      <c r="T2" s="4" t="s">
        <v>15</v>
      </c>
      <c r="U2" s="93" t="s">
        <v>6</v>
      </c>
      <c r="V2" s="145" t="s">
        <v>163</v>
      </c>
      <c r="W2" s="251"/>
      <c r="X2" s="251" t="s">
        <v>87</v>
      </c>
      <c r="Y2" s="253"/>
      <c r="Z2" s="249"/>
      <c r="AA2" s="255"/>
      <c r="AB2" s="6"/>
      <c r="AC2" s="116"/>
      <c r="AD2" s="166" t="s">
        <v>171</v>
      </c>
      <c r="AE2" s="165" t="s">
        <v>172</v>
      </c>
      <c r="AF2" s="165" t="s">
        <v>169</v>
      </c>
      <c r="AG2" s="165" t="s">
        <v>170</v>
      </c>
    </row>
    <row r="3" spans="1:33" ht="12.75" customHeight="1">
      <c r="A3" s="211" t="s">
        <v>25</v>
      </c>
      <c r="B3" s="54" t="s">
        <v>18</v>
      </c>
      <c r="C3" s="218">
        <v>0</v>
      </c>
      <c r="D3" s="218">
        <v>5</v>
      </c>
      <c r="E3" s="219">
        <v>5</v>
      </c>
      <c r="F3" s="8">
        <v>203</v>
      </c>
      <c r="G3" s="9">
        <v>234</v>
      </c>
      <c r="H3" s="9">
        <v>213</v>
      </c>
      <c r="I3" s="10">
        <v>185</v>
      </c>
      <c r="J3" s="10">
        <v>206</v>
      </c>
      <c r="K3" s="13">
        <v>225</v>
      </c>
      <c r="L3" s="61">
        <v>1266</v>
      </c>
      <c r="M3" s="61">
        <v>1296</v>
      </c>
      <c r="N3" s="67">
        <v>3</v>
      </c>
      <c r="O3" s="159">
        <v>1</v>
      </c>
      <c r="P3" s="12">
        <v>108</v>
      </c>
      <c r="Q3" s="8">
        <v>211</v>
      </c>
      <c r="R3" s="9">
        <v>214</v>
      </c>
      <c r="S3" s="13">
        <v>178</v>
      </c>
      <c r="T3" s="14">
        <v>726</v>
      </c>
      <c r="U3" s="15">
        <v>201</v>
      </c>
      <c r="V3" s="102">
        <v>1</v>
      </c>
      <c r="W3" s="137">
        <v>207.66666666666666</v>
      </c>
      <c r="X3" s="11">
        <v>234</v>
      </c>
      <c r="Y3" s="69">
        <v>120</v>
      </c>
      <c r="Z3" s="16">
        <v>2</v>
      </c>
      <c r="AA3" s="72">
        <v>122</v>
      </c>
      <c r="AB3" s="122" t="s">
        <v>113</v>
      </c>
      <c r="AC3" s="123" t="s">
        <v>22</v>
      </c>
      <c r="AD3" s="124">
        <v>8</v>
      </c>
      <c r="AE3" s="168">
        <v>13.793103448275861</v>
      </c>
      <c r="AF3" s="168">
        <v>19.444444444444443</v>
      </c>
      <c r="AG3" s="124">
        <v>7</v>
      </c>
    </row>
    <row r="4" spans="1:33" ht="12.75" customHeight="1">
      <c r="A4" s="7" t="s">
        <v>42</v>
      </c>
      <c r="B4" s="54" t="s">
        <v>116</v>
      </c>
      <c r="C4" s="85">
        <v>10</v>
      </c>
      <c r="D4" s="85">
        <v>15</v>
      </c>
      <c r="E4" s="90">
        <v>25</v>
      </c>
      <c r="F4" s="17">
        <v>146</v>
      </c>
      <c r="G4" s="18">
        <v>184</v>
      </c>
      <c r="H4" s="18">
        <v>156</v>
      </c>
      <c r="I4" s="19">
        <v>179</v>
      </c>
      <c r="J4" s="19">
        <v>170</v>
      </c>
      <c r="K4" s="23">
        <v>178</v>
      </c>
      <c r="L4" s="62">
        <v>1013</v>
      </c>
      <c r="M4" s="62">
        <v>1163</v>
      </c>
      <c r="N4" s="68">
        <v>12</v>
      </c>
      <c r="O4" s="160">
        <v>1</v>
      </c>
      <c r="P4" s="22">
        <v>96.91666666666667</v>
      </c>
      <c r="Q4" s="17">
        <v>173</v>
      </c>
      <c r="R4" s="18">
        <v>148</v>
      </c>
      <c r="S4" s="23">
        <v>203</v>
      </c>
      <c r="T4" s="24">
        <v>695.9166666666667</v>
      </c>
      <c r="U4" s="94">
        <v>174.66666666666666</v>
      </c>
      <c r="V4" s="103">
        <v>2</v>
      </c>
      <c r="W4" s="138">
        <v>170.77777777777777</v>
      </c>
      <c r="X4" s="20">
        <v>203</v>
      </c>
      <c r="Y4" s="70">
        <v>115</v>
      </c>
      <c r="Z4" s="25">
        <v>0</v>
      </c>
      <c r="AA4" s="73">
        <v>115</v>
      </c>
      <c r="AB4" s="122" t="s">
        <v>113</v>
      </c>
      <c r="AC4" s="123" t="s">
        <v>18</v>
      </c>
      <c r="AD4" s="124">
        <v>12</v>
      </c>
      <c r="AE4" s="168">
        <v>20.689655172413794</v>
      </c>
      <c r="AF4" s="168">
        <v>25</v>
      </c>
      <c r="AG4" s="124">
        <v>9</v>
      </c>
    </row>
    <row r="5" spans="1:33" ht="12.75" customHeight="1">
      <c r="A5" s="7" t="s">
        <v>167</v>
      </c>
      <c r="B5" s="54" t="s">
        <v>22</v>
      </c>
      <c r="C5" s="85">
        <v>0</v>
      </c>
      <c r="D5" s="85">
        <v>0</v>
      </c>
      <c r="E5" s="90">
        <v>0</v>
      </c>
      <c r="F5" s="17">
        <v>170</v>
      </c>
      <c r="G5" s="18">
        <v>244</v>
      </c>
      <c r="H5" s="18">
        <v>179</v>
      </c>
      <c r="I5" s="19">
        <v>171</v>
      </c>
      <c r="J5" s="19">
        <v>246</v>
      </c>
      <c r="K5" s="23">
        <v>187</v>
      </c>
      <c r="L5" s="62">
        <v>1197</v>
      </c>
      <c r="M5" s="62">
        <v>1197</v>
      </c>
      <c r="N5" s="68">
        <v>4</v>
      </c>
      <c r="O5" s="160">
        <v>1</v>
      </c>
      <c r="P5" s="22">
        <v>99.75</v>
      </c>
      <c r="Q5" s="17">
        <v>155</v>
      </c>
      <c r="R5" s="18">
        <v>195</v>
      </c>
      <c r="S5" s="23">
        <v>243</v>
      </c>
      <c r="T5" s="24">
        <v>692.75</v>
      </c>
      <c r="U5" s="94">
        <v>197.66666666666666</v>
      </c>
      <c r="V5" s="103">
        <v>3</v>
      </c>
      <c r="W5" s="138">
        <v>198.88888888888889</v>
      </c>
      <c r="X5" s="20">
        <v>246</v>
      </c>
      <c r="Y5" s="71">
        <v>112</v>
      </c>
      <c r="Z5" s="25">
        <v>3</v>
      </c>
      <c r="AA5" s="73">
        <v>115</v>
      </c>
      <c r="AB5" s="122" t="s">
        <v>113</v>
      </c>
      <c r="AC5" s="125" t="s">
        <v>114</v>
      </c>
      <c r="AD5" s="124">
        <v>22</v>
      </c>
      <c r="AE5" s="168">
        <v>37.93103448275862</v>
      </c>
      <c r="AF5" s="168">
        <v>30.555555555555557</v>
      </c>
      <c r="AG5" s="124">
        <v>11</v>
      </c>
    </row>
    <row r="6" spans="1:33" ht="12.75" customHeight="1">
      <c r="A6" s="7" t="s">
        <v>23</v>
      </c>
      <c r="B6" s="54" t="s">
        <v>18</v>
      </c>
      <c r="C6" s="85">
        <v>0</v>
      </c>
      <c r="D6" s="85">
        <v>1</v>
      </c>
      <c r="E6" s="90">
        <v>1</v>
      </c>
      <c r="F6" s="17">
        <v>234</v>
      </c>
      <c r="G6" s="18">
        <v>176</v>
      </c>
      <c r="H6" s="18">
        <v>159</v>
      </c>
      <c r="I6" s="19">
        <v>156</v>
      </c>
      <c r="J6" s="19">
        <v>183</v>
      </c>
      <c r="K6" s="23">
        <v>189</v>
      </c>
      <c r="L6" s="62">
        <v>1097</v>
      </c>
      <c r="M6" s="62">
        <v>1103</v>
      </c>
      <c r="N6" s="68">
        <v>22</v>
      </c>
      <c r="O6" s="160">
        <v>1</v>
      </c>
      <c r="P6" s="22">
        <v>91.91666666666667</v>
      </c>
      <c r="Q6" s="17">
        <v>231</v>
      </c>
      <c r="R6" s="18">
        <v>180</v>
      </c>
      <c r="S6" s="23">
        <v>185</v>
      </c>
      <c r="T6" s="24">
        <v>690.9166666666667</v>
      </c>
      <c r="U6" s="94">
        <v>198.66666666666666</v>
      </c>
      <c r="V6" s="103">
        <v>4</v>
      </c>
      <c r="W6" s="138">
        <v>188.11111111111111</v>
      </c>
      <c r="X6" s="20">
        <v>234</v>
      </c>
      <c r="Y6" s="25">
        <v>110</v>
      </c>
      <c r="Z6" s="25">
        <v>2</v>
      </c>
      <c r="AA6" s="73">
        <v>112</v>
      </c>
      <c r="AB6" s="122" t="s">
        <v>113</v>
      </c>
      <c r="AC6" s="124" t="s">
        <v>115</v>
      </c>
      <c r="AD6" s="124">
        <v>5</v>
      </c>
      <c r="AE6" s="168">
        <v>8.620689655172415</v>
      </c>
      <c r="AF6" s="168">
        <v>2.7777777777777777</v>
      </c>
      <c r="AG6" s="124">
        <v>1</v>
      </c>
    </row>
    <row r="7" spans="1:33" ht="12.75" customHeight="1">
      <c r="A7" s="7" t="s">
        <v>49</v>
      </c>
      <c r="B7" s="54" t="s">
        <v>114</v>
      </c>
      <c r="C7" s="85">
        <v>0</v>
      </c>
      <c r="D7" s="85">
        <v>11</v>
      </c>
      <c r="E7" s="90">
        <v>11</v>
      </c>
      <c r="F7" s="17">
        <v>200</v>
      </c>
      <c r="G7" s="18">
        <v>154</v>
      </c>
      <c r="H7" s="18">
        <v>211</v>
      </c>
      <c r="I7" s="19">
        <v>172</v>
      </c>
      <c r="J7" s="19">
        <v>147</v>
      </c>
      <c r="K7" s="23">
        <v>236</v>
      </c>
      <c r="L7" s="62">
        <v>1120</v>
      </c>
      <c r="M7" s="62">
        <v>1186</v>
      </c>
      <c r="N7" s="68">
        <v>5</v>
      </c>
      <c r="O7" s="160">
        <v>1</v>
      </c>
      <c r="P7" s="22">
        <v>98.83333333333333</v>
      </c>
      <c r="Q7" s="17">
        <v>213</v>
      </c>
      <c r="R7" s="18">
        <v>188</v>
      </c>
      <c r="S7" s="23">
        <v>158</v>
      </c>
      <c r="T7" s="24">
        <v>690.8333333333333</v>
      </c>
      <c r="U7" s="94">
        <v>186.33333333333334</v>
      </c>
      <c r="V7" s="103">
        <v>5</v>
      </c>
      <c r="W7" s="138">
        <v>186.55555555555554</v>
      </c>
      <c r="X7" s="20">
        <v>236</v>
      </c>
      <c r="Y7" s="25">
        <v>109</v>
      </c>
      <c r="Z7" s="25">
        <v>1</v>
      </c>
      <c r="AA7" s="73">
        <v>110</v>
      </c>
      <c r="AB7" s="122" t="s">
        <v>113</v>
      </c>
      <c r="AC7" s="123" t="s">
        <v>116</v>
      </c>
      <c r="AD7" s="124">
        <v>11</v>
      </c>
      <c r="AE7" s="168">
        <v>18.96551724137931</v>
      </c>
      <c r="AF7" s="168">
        <v>22.22222222222222</v>
      </c>
      <c r="AG7" s="124">
        <v>8</v>
      </c>
    </row>
    <row r="8" spans="1:33" ht="12.75" customHeight="1">
      <c r="A8" s="7" t="s">
        <v>44</v>
      </c>
      <c r="B8" s="54" t="s">
        <v>18</v>
      </c>
      <c r="C8" s="85">
        <v>0</v>
      </c>
      <c r="D8" s="85">
        <v>9</v>
      </c>
      <c r="E8" s="90">
        <v>9</v>
      </c>
      <c r="F8" s="17">
        <v>181</v>
      </c>
      <c r="G8" s="18">
        <v>160</v>
      </c>
      <c r="H8" s="18">
        <v>171</v>
      </c>
      <c r="I8" s="19">
        <v>158</v>
      </c>
      <c r="J8" s="19">
        <v>179</v>
      </c>
      <c r="K8" s="23">
        <v>213</v>
      </c>
      <c r="L8" s="62">
        <v>1062</v>
      </c>
      <c r="M8" s="62">
        <v>1116</v>
      </c>
      <c r="N8" s="68">
        <v>18</v>
      </c>
      <c r="O8" s="160">
        <v>1</v>
      </c>
      <c r="P8" s="22">
        <v>93</v>
      </c>
      <c r="Q8" s="17">
        <v>210</v>
      </c>
      <c r="R8" s="18">
        <v>175</v>
      </c>
      <c r="S8" s="23">
        <v>182</v>
      </c>
      <c r="T8" s="24">
        <v>687</v>
      </c>
      <c r="U8" s="94">
        <v>189</v>
      </c>
      <c r="V8" s="103">
        <v>6</v>
      </c>
      <c r="W8" s="138">
        <v>181</v>
      </c>
      <c r="X8" s="20">
        <v>213</v>
      </c>
      <c r="Y8" s="25">
        <v>108</v>
      </c>
      <c r="Z8" s="25">
        <v>0</v>
      </c>
      <c r="AA8" s="73">
        <v>108</v>
      </c>
      <c r="AB8" s="151" t="s">
        <v>117</v>
      </c>
      <c r="AC8" s="152" t="s">
        <v>119</v>
      </c>
      <c r="AD8" s="153">
        <v>42</v>
      </c>
      <c r="AE8" s="169">
        <v>72.41379310344827</v>
      </c>
      <c r="AF8" s="169">
        <v>75</v>
      </c>
      <c r="AG8" s="153">
        <v>27</v>
      </c>
    </row>
    <row r="9" spans="1:33" ht="12.75" customHeight="1">
      <c r="A9" s="7" t="s">
        <v>58</v>
      </c>
      <c r="B9" s="54" t="s">
        <v>114</v>
      </c>
      <c r="C9" s="85">
        <v>0</v>
      </c>
      <c r="D9" s="85">
        <v>16</v>
      </c>
      <c r="E9" s="90">
        <v>16</v>
      </c>
      <c r="F9" s="17">
        <v>177</v>
      </c>
      <c r="G9" s="18">
        <v>169</v>
      </c>
      <c r="H9" s="18">
        <v>224</v>
      </c>
      <c r="I9" s="19">
        <v>147</v>
      </c>
      <c r="J9" s="19">
        <v>166</v>
      </c>
      <c r="K9" s="23">
        <v>157</v>
      </c>
      <c r="L9" s="62">
        <v>1040</v>
      </c>
      <c r="M9" s="62">
        <v>1136</v>
      </c>
      <c r="N9" s="68">
        <v>16</v>
      </c>
      <c r="O9" s="160">
        <v>1</v>
      </c>
      <c r="P9" s="22">
        <v>94.66666666666667</v>
      </c>
      <c r="Q9" s="17">
        <v>158</v>
      </c>
      <c r="R9" s="18">
        <v>172</v>
      </c>
      <c r="S9" s="23">
        <v>214</v>
      </c>
      <c r="T9" s="24">
        <v>686.6666666666667</v>
      </c>
      <c r="U9" s="94">
        <v>181.33333333333334</v>
      </c>
      <c r="V9" s="103">
        <v>7</v>
      </c>
      <c r="W9" s="138">
        <v>176</v>
      </c>
      <c r="X9" s="20">
        <v>224</v>
      </c>
      <c r="Y9" s="25">
        <v>107</v>
      </c>
      <c r="Z9" s="25">
        <v>1</v>
      </c>
      <c r="AA9" s="73">
        <v>108</v>
      </c>
      <c r="AB9" s="154" t="s">
        <v>118</v>
      </c>
      <c r="AC9" s="155" t="s">
        <v>119</v>
      </c>
      <c r="AD9" s="156">
        <v>16</v>
      </c>
      <c r="AE9" s="170">
        <v>27.586206896551722</v>
      </c>
      <c r="AF9" s="170">
        <v>25</v>
      </c>
      <c r="AG9" s="156">
        <v>9</v>
      </c>
    </row>
    <row r="10" spans="1:33" ht="12.75" customHeight="1">
      <c r="A10" s="7" t="s">
        <v>26</v>
      </c>
      <c r="B10" s="54" t="s">
        <v>116</v>
      </c>
      <c r="C10" s="85">
        <v>10</v>
      </c>
      <c r="D10" s="85">
        <v>8</v>
      </c>
      <c r="E10" s="90">
        <v>18</v>
      </c>
      <c r="F10" s="17">
        <v>193</v>
      </c>
      <c r="G10" s="18">
        <v>168</v>
      </c>
      <c r="H10" s="18">
        <v>143</v>
      </c>
      <c r="I10" s="19">
        <v>169</v>
      </c>
      <c r="J10" s="19">
        <v>169</v>
      </c>
      <c r="K10" s="23">
        <v>165</v>
      </c>
      <c r="L10" s="62">
        <v>1007</v>
      </c>
      <c r="M10" s="62">
        <v>1115</v>
      </c>
      <c r="N10" s="68">
        <v>19</v>
      </c>
      <c r="O10" s="160">
        <v>1</v>
      </c>
      <c r="P10" s="22">
        <v>92.91666666666667</v>
      </c>
      <c r="Q10" s="17">
        <v>191</v>
      </c>
      <c r="R10" s="18">
        <v>177</v>
      </c>
      <c r="S10" s="23">
        <v>170</v>
      </c>
      <c r="T10" s="24">
        <v>684.9166666666667</v>
      </c>
      <c r="U10" s="94">
        <v>179.33333333333334</v>
      </c>
      <c r="V10" s="103">
        <v>8</v>
      </c>
      <c r="W10" s="138">
        <v>171.66666666666666</v>
      </c>
      <c r="X10" s="20">
        <v>193</v>
      </c>
      <c r="Y10" s="25">
        <v>106</v>
      </c>
      <c r="Z10" s="25">
        <v>0</v>
      </c>
      <c r="AA10" s="73">
        <v>106</v>
      </c>
      <c r="AB10" s="148" t="s">
        <v>166</v>
      </c>
      <c r="AC10" s="149" t="s">
        <v>119</v>
      </c>
      <c r="AD10" s="150">
        <v>58</v>
      </c>
      <c r="AE10" s="150">
        <v>100</v>
      </c>
      <c r="AF10" s="150">
        <v>100</v>
      </c>
      <c r="AG10" s="150">
        <v>36</v>
      </c>
    </row>
    <row r="11" spans="1:29" ht="12.75" customHeight="1">
      <c r="A11" s="7" t="s">
        <v>135</v>
      </c>
      <c r="B11" s="54" t="s">
        <v>115</v>
      </c>
      <c r="C11" s="85">
        <v>10</v>
      </c>
      <c r="D11" s="85">
        <v>0</v>
      </c>
      <c r="E11" s="90">
        <v>10</v>
      </c>
      <c r="F11" s="17">
        <v>192</v>
      </c>
      <c r="G11" s="18">
        <v>185</v>
      </c>
      <c r="H11" s="18">
        <v>144</v>
      </c>
      <c r="I11" s="19">
        <v>162</v>
      </c>
      <c r="J11" s="19">
        <v>139</v>
      </c>
      <c r="K11" s="23">
        <v>153</v>
      </c>
      <c r="L11" s="62">
        <v>975</v>
      </c>
      <c r="M11" s="62">
        <v>1035</v>
      </c>
      <c r="N11" s="68">
        <v>33</v>
      </c>
      <c r="O11" s="160">
        <v>1</v>
      </c>
      <c r="P11" s="22">
        <v>86.25</v>
      </c>
      <c r="Q11" s="17">
        <v>179</v>
      </c>
      <c r="R11" s="18">
        <v>190</v>
      </c>
      <c r="S11" s="23">
        <v>190</v>
      </c>
      <c r="T11" s="24">
        <v>675.25</v>
      </c>
      <c r="U11" s="94">
        <v>186.33333333333334</v>
      </c>
      <c r="V11" s="103">
        <v>9</v>
      </c>
      <c r="W11" s="138">
        <v>170.44444444444446</v>
      </c>
      <c r="X11" s="20">
        <v>192</v>
      </c>
      <c r="Y11" s="25">
        <v>105</v>
      </c>
      <c r="Z11" s="25">
        <v>0</v>
      </c>
      <c r="AA11" s="73">
        <v>105</v>
      </c>
      <c r="AB11" s="26"/>
      <c r="AC11" s="26"/>
    </row>
    <row r="12" spans="1:29" ht="12.75" customHeight="1">
      <c r="A12" s="7" t="s">
        <v>38</v>
      </c>
      <c r="B12" s="54" t="s">
        <v>22</v>
      </c>
      <c r="C12" s="85">
        <v>0</v>
      </c>
      <c r="D12" s="85">
        <v>0</v>
      </c>
      <c r="E12" s="90">
        <v>0</v>
      </c>
      <c r="F12" s="17">
        <v>146</v>
      </c>
      <c r="G12" s="18">
        <v>187</v>
      </c>
      <c r="H12" s="18">
        <v>174</v>
      </c>
      <c r="I12" s="19">
        <v>148</v>
      </c>
      <c r="J12" s="19">
        <v>206</v>
      </c>
      <c r="K12" s="23">
        <v>180</v>
      </c>
      <c r="L12" s="62">
        <v>1041</v>
      </c>
      <c r="M12" s="62">
        <v>1041</v>
      </c>
      <c r="N12" s="68">
        <v>32</v>
      </c>
      <c r="O12" s="160">
        <v>1</v>
      </c>
      <c r="P12" s="22">
        <v>86.75</v>
      </c>
      <c r="Q12" s="17">
        <v>203</v>
      </c>
      <c r="R12" s="18">
        <v>192</v>
      </c>
      <c r="S12" s="23">
        <v>184</v>
      </c>
      <c r="T12" s="24">
        <v>665.75</v>
      </c>
      <c r="U12" s="94">
        <v>193</v>
      </c>
      <c r="V12" s="103">
        <v>10</v>
      </c>
      <c r="W12" s="138">
        <v>180</v>
      </c>
      <c r="X12" s="20">
        <v>206</v>
      </c>
      <c r="Y12" s="25">
        <v>104</v>
      </c>
      <c r="Z12" s="25">
        <v>0</v>
      </c>
      <c r="AA12" s="73">
        <v>104</v>
      </c>
      <c r="AB12" s="146" t="s">
        <v>186</v>
      </c>
      <c r="AC12" s="26"/>
    </row>
    <row r="13" spans="1:29" ht="12.75" customHeight="1">
      <c r="A13" s="7" t="s">
        <v>19</v>
      </c>
      <c r="B13" s="54" t="s">
        <v>114</v>
      </c>
      <c r="C13" s="85">
        <v>0</v>
      </c>
      <c r="D13" s="85">
        <v>17</v>
      </c>
      <c r="E13" s="90">
        <v>17</v>
      </c>
      <c r="F13" s="17">
        <v>197</v>
      </c>
      <c r="G13" s="18">
        <v>178</v>
      </c>
      <c r="H13" s="18">
        <v>168</v>
      </c>
      <c r="I13" s="19">
        <v>176</v>
      </c>
      <c r="J13" s="19">
        <v>168</v>
      </c>
      <c r="K13" s="23">
        <v>177</v>
      </c>
      <c r="L13" s="62">
        <v>1064</v>
      </c>
      <c r="M13" s="62">
        <v>1166</v>
      </c>
      <c r="N13" s="68">
        <v>10</v>
      </c>
      <c r="O13" s="160">
        <v>1</v>
      </c>
      <c r="P13" s="22">
        <v>97.16666666666667</v>
      </c>
      <c r="Q13" s="17">
        <v>174</v>
      </c>
      <c r="R13" s="18">
        <v>144</v>
      </c>
      <c r="S13" s="23">
        <v>199</v>
      </c>
      <c r="T13" s="24">
        <v>665.1666666666667</v>
      </c>
      <c r="U13" s="94">
        <v>172.33333333333334</v>
      </c>
      <c r="V13" s="103">
        <v>11</v>
      </c>
      <c r="W13" s="138">
        <v>175.66666666666666</v>
      </c>
      <c r="X13" s="20">
        <v>199</v>
      </c>
      <c r="Y13" s="25">
        <v>103</v>
      </c>
      <c r="Z13" s="25">
        <v>0</v>
      </c>
      <c r="AA13" s="73">
        <v>103</v>
      </c>
      <c r="AB13" s="147">
        <v>280</v>
      </c>
      <c r="AC13" s="241" t="s">
        <v>30</v>
      </c>
    </row>
    <row r="14" spans="1:36" ht="12.75" customHeight="1">
      <c r="A14" s="181" t="s">
        <v>24</v>
      </c>
      <c r="B14" s="208" t="s">
        <v>18</v>
      </c>
      <c r="C14" s="85">
        <v>0</v>
      </c>
      <c r="D14" s="85">
        <v>7</v>
      </c>
      <c r="E14" s="90">
        <v>7</v>
      </c>
      <c r="F14" s="17">
        <v>148</v>
      </c>
      <c r="G14" s="18">
        <v>171</v>
      </c>
      <c r="H14" s="18">
        <v>168</v>
      </c>
      <c r="I14" s="19">
        <v>188</v>
      </c>
      <c r="J14" s="19">
        <v>221</v>
      </c>
      <c r="K14" s="23">
        <v>243</v>
      </c>
      <c r="L14" s="62">
        <v>1139</v>
      </c>
      <c r="M14" s="62">
        <v>1181</v>
      </c>
      <c r="N14" s="68">
        <v>8</v>
      </c>
      <c r="O14" s="160">
        <v>1</v>
      </c>
      <c r="P14" s="22">
        <v>98.41666666666667</v>
      </c>
      <c r="Q14" s="17">
        <v>148</v>
      </c>
      <c r="R14" s="18">
        <v>191</v>
      </c>
      <c r="S14" s="23">
        <v>203</v>
      </c>
      <c r="T14" s="24">
        <v>661.4166666666667</v>
      </c>
      <c r="U14" s="94">
        <v>180.66666666666666</v>
      </c>
      <c r="V14" s="103">
        <v>12</v>
      </c>
      <c r="W14" s="138">
        <v>186.77777777777777</v>
      </c>
      <c r="X14" s="20">
        <v>243</v>
      </c>
      <c r="Y14" s="25">
        <v>102</v>
      </c>
      <c r="Z14" s="25">
        <v>2</v>
      </c>
      <c r="AA14" s="73">
        <v>104</v>
      </c>
      <c r="AB14" s="258" t="s">
        <v>192</v>
      </c>
      <c r="AC14" s="174">
        <v>1</v>
      </c>
      <c r="AD14" s="175">
        <v>267</v>
      </c>
      <c r="AE14" s="261" t="s">
        <v>63</v>
      </c>
      <c r="AF14" s="262"/>
      <c r="AG14" s="262"/>
      <c r="AH14" s="175">
        <v>235</v>
      </c>
      <c r="AI14" s="261" t="s">
        <v>65</v>
      </c>
      <c r="AJ14" s="262"/>
    </row>
    <row r="15" spans="1:36" ht="12.75" customHeight="1">
      <c r="A15" s="242" t="s">
        <v>32</v>
      </c>
      <c r="B15" s="243" t="s">
        <v>114</v>
      </c>
      <c r="C15" s="132">
        <v>0</v>
      </c>
      <c r="D15" s="132">
        <v>10</v>
      </c>
      <c r="E15" s="133">
        <v>10</v>
      </c>
      <c r="F15" s="17">
        <v>220</v>
      </c>
      <c r="G15" s="18">
        <v>180</v>
      </c>
      <c r="H15" s="18">
        <v>203</v>
      </c>
      <c r="I15" s="19">
        <v>210</v>
      </c>
      <c r="J15" s="19">
        <v>205</v>
      </c>
      <c r="K15" s="23">
        <v>237</v>
      </c>
      <c r="L15" s="62">
        <v>1255</v>
      </c>
      <c r="M15" s="62">
        <v>1315</v>
      </c>
      <c r="N15" s="68">
        <v>2</v>
      </c>
      <c r="O15" s="160">
        <v>1</v>
      </c>
      <c r="P15" s="22">
        <v>109.58333333333333</v>
      </c>
      <c r="Q15" s="17">
        <v>182</v>
      </c>
      <c r="R15" s="18">
        <v>135</v>
      </c>
      <c r="S15" s="23">
        <v>203</v>
      </c>
      <c r="T15" s="24">
        <v>659.5833333333333</v>
      </c>
      <c r="U15" s="94">
        <v>173.33333333333334</v>
      </c>
      <c r="V15" s="103">
        <v>13</v>
      </c>
      <c r="W15" s="138">
        <v>197.22222222222223</v>
      </c>
      <c r="X15" s="20">
        <v>237</v>
      </c>
      <c r="Y15" s="25">
        <v>101</v>
      </c>
      <c r="Z15" s="25">
        <v>2</v>
      </c>
      <c r="AA15" s="73">
        <v>103</v>
      </c>
      <c r="AB15" s="259"/>
      <c r="AC15" s="176">
        <v>2</v>
      </c>
      <c r="AD15" s="177">
        <v>240</v>
      </c>
      <c r="AE15" s="263" t="s">
        <v>175</v>
      </c>
      <c r="AF15" s="264"/>
      <c r="AG15" s="264"/>
      <c r="AH15" s="177">
        <v>268</v>
      </c>
      <c r="AI15" s="263" t="s">
        <v>180</v>
      </c>
      <c r="AJ15" s="264"/>
    </row>
    <row r="16" spans="1:36" ht="12.75" customHeight="1">
      <c r="A16" s="7" t="s">
        <v>127</v>
      </c>
      <c r="B16" s="54" t="s">
        <v>22</v>
      </c>
      <c r="C16" s="85">
        <v>0</v>
      </c>
      <c r="D16" s="85">
        <v>0</v>
      </c>
      <c r="E16" s="90">
        <v>0</v>
      </c>
      <c r="F16" s="17">
        <v>138</v>
      </c>
      <c r="G16" s="18">
        <v>210</v>
      </c>
      <c r="H16" s="18">
        <v>128</v>
      </c>
      <c r="I16" s="19">
        <v>186</v>
      </c>
      <c r="J16" s="19">
        <v>167</v>
      </c>
      <c r="K16" s="23">
        <v>172</v>
      </c>
      <c r="L16" s="62">
        <v>1001</v>
      </c>
      <c r="M16" s="62">
        <v>1001</v>
      </c>
      <c r="N16" s="68">
        <v>39</v>
      </c>
      <c r="O16" s="160">
        <v>1</v>
      </c>
      <c r="P16" s="22">
        <v>83.41666666666667</v>
      </c>
      <c r="Q16" s="17">
        <v>212</v>
      </c>
      <c r="R16" s="18">
        <v>165</v>
      </c>
      <c r="S16" s="23">
        <v>193</v>
      </c>
      <c r="T16" s="24">
        <v>653.4166666666667</v>
      </c>
      <c r="U16" s="27">
        <v>190</v>
      </c>
      <c r="V16" s="104">
        <v>14</v>
      </c>
      <c r="W16" s="138">
        <v>174.55555555555554</v>
      </c>
      <c r="X16" s="20">
        <v>212</v>
      </c>
      <c r="Y16" s="25">
        <v>100</v>
      </c>
      <c r="Z16" s="25">
        <v>0</v>
      </c>
      <c r="AA16" s="73">
        <v>100</v>
      </c>
      <c r="AB16" s="259"/>
      <c r="AC16" s="176">
        <v>3</v>
      </c>
      <c r="AD16" s="177">
        <v>268</v>
      </c>
      <c r="AE16" s="263" t="s">
        <v>134</v>
      </c>
      <c r="AF16" s="264"/>
      <c r="AG16" s="264"/>
      <c r="AH16" s="177">
        <v>242</v>
      </c>
      <c r="AI16" s="263" t="s">
        <v>26</v>
      </c>
      <c r="AJ16" s="264"/>
    </row>
    <row r="17" spans="1:36" ht="12.75" customHeight="1">
      <c r="A17" s="7" t="s">
        <v>20</v>
      </c>
      <c r="B17" s="54" t="s">
        <v>114</v>
      </c>
      <c r="C17" s="85">
        <v>0</v>
      </c>
      <c r="D17" s="85">
        <v>17</v>
      </c>
      <c r="E17" s="90">
        <v>17</v>
      </c>
      <c r="F17" s="17">
        <v>166</v>
      </c>
      <c r="G17" s="18">
        <v>191</v>
      </c>
      <c r="H17" s="18">
        <v>186</v>
      </c>
      <c r="I17" s="19">
        <v>152</v>
      </c>
      <c r="J17" s="19">
        <v>162</v>
      </c>
      <c r="K17" s="23">
        <v>179</v>
      </c>
      <c r="L17" s="62">
        <v>1036</v>
      </c>
      <c r="M17" s="62">
        <v>1138</v>
      </c>
      <c r="N17" s="68">
        <v>15</v>
      </c>
      <c r="O17" s="160">
        <v>1</v>
      </c>
      <c r="P17" s="22">
        <v>94.83333333333333</v>
      </c>
      <c r="Q17" s="17">
        <v>146</v>
      </c>
      <c r="R17" s="18">
        <v>174</v>
      </c>
      <c r="S17" s="23">
        <v>180</v>
      </c>
      <c r="T17" s="24">
        <v>645.8333333333333</v>
      </c>
      <c r="U17" s="27">
        <v>166.66666666666666</v>
      </c>
      <c r="V17" s="104">
        <v>15</v>
      </c>
      <c r="W17" s="138">
        <v>170.66666666666666</v>
      </c>
      <c r="X17" s="20">
        <v>191</v>
      </c>
      <c r="Y17" s="25">
        <v>99</v>
      </c>
      <c r="Z17" s="25">
        <v>0</v>
      </c>
      <c r="AA17" s="73">
        <v>99</v>
      </c>
      <c r="AB17" s="259"/>
      <c r="AC17" s="178">
        <v>4</v>
      </c>
      <c r="AD17" s="177">
        <v>270</v>
      </c>
      <c r="AE17" s="263" t="s">
        <v>167</v>
      </c>
      <c r="AF17" s="264"/>
      <c r="AG17" s="264"/>
      <c r="AH17" s="177">
        <v>267</v>
      </c>
      <c r="AI17" s="263" t="s">
        <v>135</v>
      </c>
      <c r="AJ17" s="264"/>
    </row>
    <row r="18" spans="1:36" ht="12.75" customHeight="1">
      <c r="A18" s="7" t="s">
        <v>73</v>
      </c>
      <c r="B18" s="54" t="s">
        <v>114</v>
      </c>
      <c r="C18" s="85">
        <v>0</v>
      </c>
      <c r="D18" s="85">
        <v>10</v>
      </c>
      <c r="E18" s="90">
        <v>10</v>
      </c>
      <c r="F18" s="17">
        <v>148</v>
      </c>
      <c r="G18" s="18">
        <v>206</v>
      </c>
      <c r="H18" s="18">
        <v>132</v>
      </c>
      <c r="I18" s="19">
        <v>202</v>
      </c>
      <c r="J18" s="19">
        <v>168</v>
      </c>
      <c r="K18" s="23">
        <v>192</v>
      </c>
      <c r="L18" s="62">
        <v>1048</v>
      </c>
      <c r="M18" s="62">
        <v>1108</v>
      </c>
      <c r="N18" s="68">
        <v>21</v>
      </c>
      <c r="O18" s="160">
        <v>1</v>
      </c>
      <c r="P18" s="22">
        <v>92.33333333333333</v>
      </c>
      <c r="Q18" s="17">
        <v>118</v>
      </c>
      <c r="R18" s="18">
        <v>225</v>
      </c>
      <c r="S18" s="23">
        <v>176</v>
      </c>
      <c r="T18" s="24">
        <v>641.3333333333333</v>
      </c>
      <c r="U18" s="27">
        <v>173</v>
      </c>
      <c r="V18" s="104">
        <v>16</v>
      </c>
      <c r="W18" s="138">
        <v>174.11111111111111</v>
      </c>
      <c r="X18" s="20">
        <v>225</v>
      </c>
      <c r="Y18" s="25">
        <v>98</v>
      </c>
      <c r="Z18" s="25">
        <v>1</v>
      </c>
      <c r="AA18" s="73">
        <v>99</v>
      </c>
      <c r="AB18" s="259"/>
      <c r="AC18" s="176">
        <v>5</v>
      </c>
      <c r="AD18" s="177">
        <v>268</v>
      </c>
      <c r="AE18" s="263" t="s">
        <v>167</v>
      </c>
      <c r="AF18" s="263"/>
      <c r="AG18" s="263"/>
      <c r="AH18" s="177">
        <v>237</v>
      </c>
      <c r="AI18" s="263" t="s">
        <v>45</v>
      </c>
      <c r="AJ18" s="263"/>
    </row>
    <row r="19" spans="1:36" ht="12.75" customHeight="1">
      <c r="A19" s="7" t="s">
        <v>41</v>
      </c>
      <c r="B19" s="54" t="s">
        <v>22</v>
      </c>
      <c r="C19" s="85">
        <v>0</v>
      </c>
      <c r="D19" s="85">
        <v>0</v>
      </c>
      <c r="E19" s="90">
        <v>0</v>
      </c>
      <c r="F19" s="17">
        <v>203</v>
      </c>
      <c r="G19" s="18">
        <v>188</v>
      </c>
      <c r="H19" s="18">
        <v>185</v>
      </c>
      <c r="I19" s="19">
        <v>210</v>
      </c>
      <c r="J19" s="19">
        <v>235</v>
      </c>
      <c r="K19" s="23">
        <v>156</v>
      </c>
      <c r="L19" s="62">
        <v>1177</v>
      </c>
      <c r="M19" s="62">
        <v>1177</v>
      </c>
      <c r="N19" s="68">
        <v>9</v>
      </c>
      <c r="O19" s="160">
        <v>1</v>
      </c>
      <c r="P19" s="22">
        <v>98.08333333333333</v>
      </c>
      <c r="Q19" s="17">
        <v>167</v>
      </c>
      <c r="R19" s="18">
        <v>206</v>
      </c>
      <c r="S19" s="23">
        <v>164</v>
      </c>
      <c r="T19" s="24">
        <v>635.0833333333333</v>
      </c>
      <c r="U19" s="27">
        <v>179</v>
      </c>
      <c r="V19" s="104">
        <v>17</v>
      </c>
      <c r="W19" s="138">
        <v>190.44444444444446</v>
      </c>
      <c r="X19" s="20">
        <v>235</v>
      </c>
      <c r="Y19" s="25">
        <v>97</v>
      </c>
      <c r="Z19" s="25">
        <v>1</v>
      </c>
      <c r="AA19" s="73">
        <v>98</v>
      </c>
      <c r="AB19" s="259"/>
      <c r="AC19" s="176">
        <v>6</v>
      </c>
      <c r="AD19" s="177">
        <v>280</v>
      </c>
      <c r="AE19" s="263" t="s">
        <v>30</v>
      </c>
      <c r="AF19" s="264"/>
      <c r="AG19" s="264"/>
      <c r="AH19" s="177">
        <v>221</v>
      </c>
      <c r="AI19" s="263" t="s">
        <v>27</v>
      </c>
      <c r="AJ19" s="264"/>
    </row>
    <row r="20" spans="1:36" ht="12.75" customHeight="1">
      <c r="A20" s="7" t="s">
        <v>0</v>
      </c>
      <c r="B20" s="54" t="s">
        <v>116</v>
      </c>
      <c r="C20" s="85">
        <v>10</v>
      </c>
      <c r="D20" s="85">
        <v>8</v>
      </c>
      <c r="E20" s="90">
        <v>18</v>
      </c>
      <c r="F20" s="17">
        <v>159</v>
      </c>
      <c r="G20" s="18">
        <v>153</v>
      </c>
      <c r="H20" s="18">
        <v>125</v>
      </c>
      <c r="I20" s="19">
        <v>152</v>
      </c>
      <c r="J20" s="19">
        <v>190</v>
      </c>
      <c r="K20" s="23">
        <v>166</v>
      </c>
      <c r="L20" s="62">
        <v>945</v>
      </c>
      <c r="M20" s="62">
        <v>1053</v>
      </c>
      <c r="N20" s="68">
        <v>31</v>
      </c>
      <c r="O20" s="160">
        <v>1</v>
      </c>
      <c r="P20" s="22">
        <v>87.75</v>
      </c>
      <c r="Q20" s="17">
        <v>150</v>
      </c>
      <c r="R20" s="18">
        <v>181</v>
      </c>
      <c r="S20" s="23">
        <v>160</v>
      </c>
      <c r="T20" s="24">
        <v>632.75</v>
      </c>
      <c r="U20" s="27">
        <v>163.66666666666666</v>
      </c>
      <c r="V20" s="104">
        <v>18</v>
      </c>
      <c r="W20" s="138">
        <v>159.55555555555554</v>
      </c>
      <c r="X20" s="20">
        <v>190</v>
      </c>
      <c r="Y20" s="25">
        <v>96</v>
      </c>
      <c r="Z20" s="25">
        <v>0</v>
      </c>
      <c r="AA20" s="73">
        <v>96</v>
      </c>
      <c r="AB20" s="259"/>
      <c r="AC20" s="176">
        <v>7</v>
      </c>
      <c r="AD20" s="177"/>
      <c r="AE20" s="263"/>
      <c r="AF20" s="264"/>
      <c r="AG20" s="264"/>
      <c r="AH20" s="177"/>
      <c r="AI20" s="263"/>
      <c r="AJ20" s="264"/>
    </row>
    <row r="21" spans="1:36" ht="12.75" customHeight="1">
      <c r="A21" s="7" t="s">
        <v>130</v>
      </c>
      <c r="B21" s="54" t="s">
        <v>18</v>
      </c>
      <c r="C21" s="85">
        <v>0</v>
      </c>
      <c r="D21" s="85">
        <v>0</v>
      </c>
      <c r="E21" s="90">
        <v>0</v>
      </c>
      <c r="F21" s="17">
        <v>190</v>
      </c>
      <c r="G21" s="92">
        <v>192</v>
      </c>
      <c r="H21" s="18">
        <v>185</v>
      </c>
      <c r="I21" s="19">
        <v>177</v>
      </c>
      <c r="J21" s="19">
        <v>143</v>
      </c>
      <c r="K21" s="23">
        <v>190</v>
      </c>
      <c r="L21" s="62">
        <v>1077</v>
      </c>
      <c r="M21" s="62">
        <v>1077</v>
      </c>
      <c r="N21" s="68">
        <v>26</v>
      </c>
      <c r="O21" s="160">
        <v>1</v>
      </c>
      <c r="P21" s="22">
        <v>89.75</v>
      </c>
      <c r="Q21" s="17">
        <v>188</v>
      </c>
      <c r="R21" s="18">
        <v>147</v>
      </c>
      <c r="S21" s="23">
        <v>207</v>
      </c>
      <c r="T21" s="24">
        <v>631.75</v>
      </c>
      <c r="U21" s="27">
        <v>180.66666666666666</v>
      </c>
      <c r="V21" s="104">
        <v>19</v>
      </c>
      <c r="W21" s="138">
        <v>179.88888888888889</v>
      </c>
      <c r="X21" s="20">
        <v>207</v>
      </c>
      <c r="Y21" s="25">
        <v>95</v>
      </c>
      <c r="Z21" s="25">
        <v>0</v>
      </c>
      <c r="AA21" s="73">
        <v>95</v>
      </c>
      <c r="AB21" s="259"/>
      <c r="AC21" s="178">
        <v>8</v>
      </c>
      <c r="AD21" s="177"/>
      <c r="AE21" s="263"/>
      <c r="AF21" s="264"/>
      <c r="AG21" s="264"/>
      <c r="AH21" s="177"/>
      <c r="AI21" s="263"/>
      <c r="AJ21" s="264"/>
    </row>
    <row r="22" spans="1:36" ht="12.75" customHeight="1">
      <c r="A22" s="7" t="s">
        <v>137</v>
      </c>
      <c r="B22" s="54" t="s">
        <v>114</v>
      </c>
      <c r="C22" s="85">
        <v>0</v>
      </c>
      <c r="D22" s="85">
        <v>11</v>
      </c>
      <c r="E22" s="90">
        <v>11</v>
      </c>
      <c r="F22" s="17">
        <v>192</v>
      </c>
      <c r="G22" s="18">
        <v>169</v>
      </c>
      <c r="H22" s="18">
        <v>166</v>
      </c>
      <c r="I22" s="19">
        <v>212</v>
      </c>
      <c r="J22" s="19">
        <v>136</v>
      </c>
      <c r="K22" s="23">
        <v>178</v>
      </c>
      <c r="L22" s="62">
        <v>1053</v>
      </c>
      <c r="M22" s="62">
        <v>1119</v>
      </c>
      <c r="N22" s="68">
        <v>17</v>
      </c>
      <c r="O22" s="160">
        <v>1</v>
      </c>
      <c r="P22" s="22">
        <v>93.25</v>
      </c>
      <c r="Q22" s="17">
        <v>145</v>
      </c>
      <c r="R22" s="18">
        <v>166</v>
      </c>
      <c r="S22" s="23">
        <v>189</v>
      </c>
      <c r="T22" s="24">
        <v>626.25</v>
      </c>
      <c r="U22" s="27">
        <v>166.66666666666666</v>
      </c>
      <c r="V22" s="104">
        <v>20</v>
      </c>
      <c r="W22" s="138">
        <v>172.55555555555554</v>
      </c>
      <c r="X22" s="20">
        <v>212</v>
      </c>
      <c r="Y22" s="25">
        <v>94</v>
      </c>
      <c r="Z22" s="25">
        <v>0</v>
      </c>
      <c r="AA22" s="73">
        <v>94</v>
      </c>
      <c r="AB22" s="259"/>
      <c r="AC22" s="176">
        <v>9</v>
      </c>
      <c r="AD22" s="177"/>
      <c r="AE22" s="263"/>
      <c r="AF22" s="264"/>
      <c r="AG22" s="264"/>
      <c r="AH22" s="177"/>
      <c r="AI22" s="263"/>
      <c r="AJ22" s="264"/>
    </row>
    <row r="23" spans="1:36" ht="12.75" customHeight="1">
      <c r="A23" s="131" t="s">
        <v>120</v>
      </c>
      <c r="B23" s="130" t="s">
        <v>22</v>
      </c>
      <c r="C23" s="132">
        <v>0</v>
      </c>
      <c r="D23" s="132">
        <v>0</v>
      </c>
      <c r="E23" s="133">
        <v>0</v>
      </c>
      <c r="F23" s="17">
        <v>217</v>
      </c>
      <c r="G23" s="18">
        <v>164</v>
      </c>
      <c r="H23" s="18">
        <v>172</v>
      </c>
      <c r="I23" s="19">
        <v>190</v>
      </c>
      <c r="J23" s="19">
        <v>172</v>
      </c>
      <c r="K23" s="23">
        <v>144</v>
      </c>
      <c r="L23" s="62">
        <v>1059</v>
      </c>
      <c r="M23" s="62">
        <v>1059</v>
      </c>
      <c r="N23" s="68">
        <v>29</v>
      </c>
      <c r="O23" s="160">
        <v>1</v>
      </c>
      <c r="P23" s="22">
        <v>88.25</v>
      </c>
      <c r="Q23" s="17">
        <v>168</v>
      </c>
      <c r="R23" s="18">
        <v>183</v>
      </c>
      <c r="S23" s="23">
        <v>184</v>
      </c>
      <c r="T23" s="24">
        <v>623.25</v>
      </c>
      <c r="U23" s="27">
        <v>178.33333333333334</v>
      </c>
      <c r="V23" s="104">
        <v>21</v>
      </c>
      <c r="W23" s="138">
        <v>177.11111111111111</v>
      </c>
      <c r="X23" s="20">
        <v>217</v>
      </c>
      <c r="Y23" s="25">
        <v>93</v>
      </c>
      <c r="Z23" s="25">
        <v>0</v>
      </c>
      <c r="AA23" s="73">
        <v>93</v>
      </c>
      <c r="AB23" s="260"/>
      <c r="AC23" s="179">
        <v>10</v>
      </c>
      <c r="AD23" s="180"/>
      <c r="AE23" s="265"/>
      <c r="AF23" s="266"/>
      <c r="AG23" s="266"/>
      <c r="AH23" s="180"/>
      <c r="AI23" s="265"/>
      <c r="AJ23" s="266"/>
    </row>
    <row r="24" spans="1:29" ht="12.75" customHeight="1">
      <c r="A24" s="7" t="s">
        <v>27</v>
      </c>
      <c r="B24" s="54" t="s">
        <v>116</v>
      </c>
      <c r="C24" s="85">
        <v>10</v>
      </c>
      <c r="D24" s="85">
        <v>8</v>
      </c>
      <c r="E24" s="90">
        <v>18</v>
      </c>
      <c r="F24" s="17">
        <v>160</v>
      </c>
      <c r="G24" s="18">
        <v>155</v>
      </c>
      <c r="H24" s="18">
        <v>221</v>
      </c>
      <c r="I24" s="19">
        <v>138</v>
      </c>
      <c r="J24" s="19">
        <v>124</v>
      </c>
      <c r="K24" s="23">
        <v>156</v>
      </c>
      <c r="L24" s="62">
        <v>954</v>
      </c>
      <c r="M24" s="62">
        <v>1062</v>
      </c>
      <c r="N24" s="68">
        <v>28</v>
      </c>
      <c r="O24" s="160">
        <v>1</v>
      </c>
      <c r="P24" s="22">
        <v>88.5</v>
      </c>
      <c r="Q24" s="17">
        <v>159</v>
      </c>
      <c r="R24" s="18">
        <v>136</v>
      </c>
      <c r="S24" s="23">
        <v>177</v>
      </c>
      <c r="T24" s="24">
        <v>614.5</v>
      </c>
      <c r="U24" s="27">
        <v>157.33333333333334</v>
      </c>
      <c r="V24" s="104">
        <v>22</v>
      </c>
      <c r="W24" s="138">
        <v>158.44444444444446</v>
      </c>
      <c r="X24" s="20">
        <v>221</v>
      </c>
      <c r="Y24" s="25">
        <v>92</v>
      </c>
      <c r="Z24" s="25">
        <v>1</v>
      </c>
      <c r="AA24" s="73">
        <v>93</v>
      </c>
      <c r="AB24" s="30"/>
      <c r="AC24" s="118"/>
    </row>
    <row r="25" spans="1:29" ht="12.75" customHeight="1">
      <c r="A25" s="7" t="s">
        <v>30</v>
      </c>
      <c r="B25" s="54" t="s">
        <v>114</v>
      </c>
      <c r="C25" s="85">
        <v>0</v>
      </c>
      <c r="D25" s="85">
        <v>12</v>
      </c>
      <c r="E25" s="90">
        <v>12</v>
      </c>
      <c r="F25" s="17">
        <v>202</v>
      </c>
      <c r="G25" s="18">
        <v>244</v>
      </c>
      <c r="H25" s="18">
        <v>175</v>
      </c>
      <c r="I25" s="19">
        <v>280</v>
      </c>
      <c r="J25" s="19">
        <v>183</v>
      </c>
      <c r="K25" s="23">
        <v>192</v>
      </c>
      <c r="L25" s="62">
        <v>1276</v>
      </c>
      <c r="M25" s="62">
        <v>1348</v>
      </c>
      <c r="N25" s="68">
        <v>1</v>
      </c>
      <c r="O25" s="160">
        <v>1</v>
      </c>
      <c r="P25" s="22">
        <v>112.33333333333333</v>
      </c>
      <c r="Q25" s="17">
        <v>169</v>
      </c>
      <c r="R25" s="18">
        <v>179</v>
      </c>
      <c r="S25" s="23">
        <v>117</v>
      </c>
      <c r="T25" s="24">
        <v>613.3333333333333</v>
      </c>
      <c r="U25" s="27">
        <v>155</v>
      </c>
      <c r="V25" s="104">
        <v>23</v>
      </c>
      <c r="W25" s="138">
        <v>193.44444444444446</v>
      </c>
      <c r="X25" s="20">
        <v>280</v>
      </c>
      <c r="Y25" s="25">
        <v>91</v>
      </c>
      <c r="Z25" s="25">
        <v>4</v>
      </c>
      <c r="AA25" s="73">
        <v>95</v>
      </c>
      <c r="AC25" s="118"/>
    </row>
    <row r="26" spans="1:29" ht="12.75" customHeight="1">
      <c r="A26" s="181" t="s">
        <v>131</v>
      </c>
      <c r="B26" s="208" t="s">
        <v>116</v>
      </c>
      <c r="C26" s="85">
        <v>10</v>
      </c>
      <c r="D26" s="85">
        <v>6</v>
      </c>
      <c r="E26" s="90">
        <v>16</v>
      </c>
      <c r="F26" s="17">
        <v>147</v>
      </c>
      <c r="G26" s="18">
        <v>199</v>
      </c>
      <c r="H26" s="18">
        <v>168</v>
      </c>
      <c r="I26" s="19">
        <v>164</v>
      </c>
      <c r="J26" s="19">
        <v>167</v>
      </c>
      <c r="K26" s="23">
        <v>171</v>
      </c>
      <c r="L26" s="62">
        <v>1016</v>
      </c>
      <c r="M26" s="62">
        <v>1112</v>
      </c>
      <c r="N26" s="68">
        <v>20</v>
      </c>
      <c r="O26" s="160">
        <v>1</v>
      </c>
      <c r="P26" s="22">
        <v>92.66666666666667</v>
      </c>
      <c r="Q26" s="17">
        <v>137</v>
      </c>
      <c r="R26" s="18">
        <v>153</v>
      </c>
      <c r="S26" s="23">
        <v>179</v>
      </c>
      <c r="T26" s="24">
        <v>609.6666666666667</v>
      </c>
      <c r="U26" s="27">
        <v>156.33333333333334</v>
      </c>
      <c r="V26" s="104">
        <v>24</v>
      </c>
      <c r="W26" s="139">
        <v>165</v>
      </c>
      <c r="X26" s="20">
        <v>199</v>
      </c>
      <c r="Y26" s="25">
        <v>90</v>
      </c>
      <c r="Z26" s="25">
        <v>0</v>
      </c>
      <c r="AA26" s="73">
        <v>90</v>
      </c>
      <c r="AB26" s="31"/>
      <c r="AC26" s="118"/>
    </row>
    <row r="27" spans="1:29" ht="12.75" customHeight="1">
      <c r="A27" s="206" t="s">
        <v>176</v>
      </c>
      <c r="B27" s="207" t="s">
        <v>114</v>
      </c>
      <c r="C27" s="85">
        <v>0</v>
      </c>
      <c r="D27" s="85">
        <v>17</v>
      </c>
      <c r="E27" s="90">
        <v>17</v>
      </c>
      <c r="F27" s="17">
        <v>186</v>
      </c>
      <c r="G27" s="18">
        <v>182</v>
      </c>
      <c r="H27" s="18">
        <v>226</v>
      </c>
      <c r="I27" s="19">
        <v>111</v>
      </c>
      <c r="J27" s="19">
        <v>173</v>
      </c>
      <c r="K27" s="23">
        <v>168</v>
      </c>
      <c r="L27" s="62">
        <v>1046</v>
      </c>
      <c r="M27" s="62">
        <v>1148</v>
      </c>
      <c r="N27" s="68">
        <v>14</v>
      </c>
      <c r="O27" s="160">
        <v>1</v>
      </c>
      <c r="P27" s="22">
        <v>95.66666666666667</v>
      </c>
      <c r="Q27" s="17">
        <v>167</v>
      </c>
      <c r="R27" s="18">
        <v>146</v>
      </c>
      <c r="S27" s="23">
        <v>146</v>
      </c>
      <c r="T27" s="24">
        <v>605.6666666666667</v>
      </c>
      <c r="U27" s="27">
        <v>153</v>
      </c>
      <c r="V27" s="104">
        <v>25</v>
      </c>
      <c r="W27" s="139">
        <v>167.22222222222223</v>
      </c>
      <c r="X27" s="20">
        <v>226</v>
      </c>
      <c r="Y27" s="25">
        <v>89</v>
      </c>
      <c r="Z27" s="25">
        <v>1</v>
      </c>
      <c r="AA27" s="73">
        <v>90</v>
      </c>
      <c r="AC27" s="28"/>
    </row>
    <row r="28" spans="1:29" ht="12.75" customHeight="1">
      <c r="A28" s="131" t="s">
        <v>78</v>
      </c>
      <c r="B28" s="130" t="s">
        <v>116</v>
      </c>
      <c r="C28" s="132">
        <v>10</v>
      </c>
      <c r="D28" s="132">
        <v>5</v>
      </c>
      <c r="E28" s="133">
        <v>15</v>
      </c>
      <c r="F28" s="17">
        <v>189</v>
      </c>
      <c r="G28" s="18">
        <v>131</v>
      </c>
      <c r="H28" s="18">
        <v>129</v>
      </c>
      <c r="I28" s="19">
        <v>166</v>
      </c>
      <c r="J28" s="19">
        <v>172</v>
      </c>
      <c r="K28" s="23">
        <v>138</v>
      </c>
      <c r="L28" s="62">
        <v>925</v>
      </c>
      <c r="M28" s="62">
        <v>1015</v>
      </c>
      <c r="N28" s="68">
        <v>36</v>
      </c>
      <c r="O28" s="160">
        <v>1</v>
      </c>
      <c r="P28" s="22">
        <v>84.58333333333333</v>
      </c>
      <c r="Q28" s="17">
        <v>156</v>
      </c>
      <c r="R28" s="18">
        <v>143</v>
      </c>
      <c r="S28" s="23">
        <v>174</v>
      </c>
      <c r="T28" s="24">
        <v>602.5833333333333</v>
      </c>
      <c r="U28" s="27">
        <v>157.66666666666666</v>
      </c>
      <c r="V28" s="104">
        <v>26</v>
      </c>
      <c r="W28" s="138">
        <v>155.33333333333334</v>
      </c>
      <c r="X28" s="20">
        <v>189</v>
      </c>
      <c r="Y28" s="25">
        <v>88</v>
      </c>
      <c r="Z28" s="25">
        <v>0</v>
      </c>
      <c r="AA28" s="73">
        <v>88</v>
      </c>
      <c r="AC28" s="119"/>
    </row>
    <row r="29" spans="1:29" ht="12.75" customHeight="1">
      <c r="A29" s="7" t="s">
        <v>128</v>
      </c>
      <c r="B29" s="54" t="s">
        <v>114</v>
      </c>
      <c r="C29" s="85">
        <v>0</v>
      </c>
      <c r="D29" s="85">
        <v>17</v>
      </c>
      <c r="E29" s="90">
        <v>17</v>
      </c>
      <c r="F29" s="17">
        <v>180</v>
      </c>
      <c r="G29" s="18">
        <v>138</v>
      </c>
      <c r="H29" s="18">
        <v>196</v>
      </c>
      <c r="I29" s="19">
        <v>139</v>
      </c>
      <c r="J29" s="19">
        <v>128</v>
      </c>
      <c r="K29" s="23">
        <v>219</v>
      </c>
      <c r="L29" s="62">
        <v>1000</v>
      </c>
      <c r="M29" s="62">
        <v>1102</v>
      </c>
      <c r="N29" s="68">
        <v>23</v>
      </c>
      <c r="O29" s="160">
        <v>1</v>
      </c>
      <c r="P29" s="22">
        <v>91.83333333333333</v>
      </c>
      <c r="Q29" s="17">
        <v>148</v>
      </c>
      <c r="R29" s="18">
        <v>163</v>
      </c>
      <c r="S29" s="23">
        <v>147</v>
      </c>
      <c r="T29" s="24">
        <v>600.8333333333333</v>
      </c>
      <c r="U29" s="27">
        <v>152.66666666666666</v>
      </c>
      <c r="V29" s="104">
        <v>27</v>
      </c>
      <c r="W29" s="139">
        <v>162</v>
      </c>
      <c r="X29" s="20">
        <v>219</v>
      </c>
      <c r="Y29" s="25">
        <v>87</v>
      </c>
      <c r="Z29" s="25">
        <v>0</v>
      </c>
      <c r="AA29" s="73">
        <v>87</v>
      </c>
      <c r="AB29" s="246"/>
      <c r="AC29" s="247"/>
    </row>
    <row r="30" spans="1:29" ht="12.75" customHeight="1">
      <c r="A30" s="7" t="s">
        <v>63</v>
      </c>
      <c r="B30" s="54" t="s">
        <v>114</v>
      </c>
      <c r="C30" s="85">
        <v>0</v>
      </c>
      <c r="D30" s="85">
        <v>14</v>
      </c>
      <c r="E30" s="90">
        <v>14</v>
      </c>
      <c r="F30" s="17">
        <v>131</v>
      </c>
      <c r="G30" s="18">
        <v>146</v>
      </c>
      <c r="H30" s="18">
        <v>133</v>
      </c>
      <c r="I30" s="19">
        <v>192</v>
      </c>
      <c r="J30" s="19">
        <v>178</v>
      </c>
      <c r="K30" s="23">
        <v>170</v>
      </c>
      <c r="L30" s="62">
        <v>950</v>
      </c>
      <c r="M30" s="62">
        <v>1034</v>
      </c>
      <c r="N30" s="68">
        <v>34</v>
      </c>
      <c r="O30" s="160">
        <v>1</v>
      </c>
      <c r="P30" s="22">
        <v>86.16666666666667</v>
      </c>
      <c r="Q30" s="17">
        <v>165</v>
      </c>
      <c r="R30" s="18">
        <v>167</v>
      </c>
      <c r="S30" s="23">
        <v>136</v>
      </c>
      <c r="T30" s="24">
        <v>596.1666666666667</v>
      </c>
      <c r="U30" s="27">
        <v>156</v>
      </c>
      <c r="V30" s="104">
        <v>28</v>
      </c>
      <c r="W30" s="139">
        <v>157.55555555555554</v>
      </c>
      <c r="X30" s="20">
        <v>192</v>
      </c>
      <c r="Y30" s="25">
        <v>86</v>
      </c>
      <c r="Z30" s="25">
        <v>0</v>
      </c>
      <c r="AA30" s="73">
        <v>86</v>
      </c>
      <c r="AB30" s="246"/>
      <c r="AC30" s="247"/>
    </row>
    <row r="31" spans="1:29" ht="12.75" customHeight="1">
      <c r="A31" s="7" t="s">
        <v>50</v>
      </c>
      <c r="B31" s="54" t="s">
        <v>22</v>
      </c>
      <c r="C31" s="85">
        <v>0</v>
      </c>
      <c r="D31" s="85">
        <v>0</v>
      </c>
      <c r="E31" s="90">
        <v>0</v>
      </c>
      <c r="F31" s="17">
        <v>191</v>
      </c>
      <c r="G31" s="18">
        <v>158</v>
      </c>
      <c r="H31" s="18">
        <v>185</v>
      </c>
      <c r="I31" s="19">
        <v>127</v>
      </c>
      <c r="J31" s="19">
        <v>142</v>
      </c>
      <c r="K31" s="23">
        <v>189</v>
      </c>
      <c r="L31" s="62">
        <v>992</v>
      </c>
      <c r="M31" s="62">
        <v>992</v>
      </c>
      <c r="N31" s="68">
        <v>40</v>
      </c>
      <c r="O31" s="160">
        <v>1</v>
      </c>
      <c r="P31" s="29">
        <v>82.66666666666667</v>
      </c>
      <c r="Q31" s="17">
        <v>160</v>
      </c>
      <c r="R31" s="18">
        <v>163</v>
      </c>
      <c r="S31" s="23">
        <v>187</v>
      </c>
      <c r="T31" s="24">
        <v>592.6666666666667</v>
      </c>
      <c r="U31" s="27">
        <v>170</v>
      </c>
      <c r="V31" s="104">
        <v>29</v>
      </c>
      <c r="W31" s="138">
        <v>166.88888888888889</v>
      </c>
      <c r="X31" s="20">
        <v>191</v>
      </c>
      <c r="Y31" s="25">
        <v>85</v>
      </c>
      <c r="Z31" s="25">
        <v>0</v>
      </c>
      <c r="AA31" s="73">
        <v>85</v>
      </c>
      <c r="AB31" s="32"/>
      <c r="AC31" s="120"/>
    </row>
    <row r="32" spans="1:29" ht="12.75" customHeight="1">
      <c r="A32" s="7" t="s">
        <v>151</v>
      </c>
      <c r="B32" s="54" t="s">
        <v>22</v>
      </c>
      <c r="C32" s="85">
        <v>0</v>
      </c>
      <c r="D32" s="85">
        <v>0</v>
      </c>
      <c r="E32" s="90">
        <v>0</v>
      </c>
      <c r="F32" s="17">
        <v>156</v>
      </c>
      <c r="G32" s="18">
        <v>151</v>
      </c>
      <c r="H32" s="18">
        <v>109</v>
      </c>
      <c r="I32" s="19">
        <v>147</v>
      </c>
      <c r="J32" s="19">
        <v>152</v>
      </c>
      <c r="K32" s="23">
        <v>183</v>
      </c>
      <c r="L32" s="62">
        <v>898</v>
      </c>
      <c r="M32" s="62">
        <v>898</v>
      </c>
      <c r="N32" s="68">
        <v>53</v>
      </c>
      <c r="O32" s="160">
        <v>1</v>
      </c>
      <c r="P32" s="22">
        <v>74.83333333333333</v>
      </c>
      <c r="Q32" s="17">
        <v>138</v>
      </c>
      <c r="R32" s="18">
        <v>209</v>
      </c>
      <c r="S32" s="23">
        <v>163</v>
      </c>
      <c r="T32" s="24">
        <v>584.8333333333333</v>
      </c>
      <c r="U32" s="27">
        <v>170</v>
      </c>
      <c r="V32" s="104">
        <v>30</v>
      </c>
      <c r="W32" s="138">
        <v>156.44444444444446</v>
      </c>
      <c r="X32" s="20">
        <v>209</v>
      </c>
      <c r="Y32" s="25">
        <v>84</v>
      </c>
      <c r="Z32" s="25">
        <v>0</v>
      </c>
      <c r="AA32" s="73">
        <v>84</v>
      </c>
      <c r="AB32" s="32"/>
      <c r="AC32" s="120"/>
    </row>
    <row r="33" spans="1:29" ht="12.75" customHeight="1">
      <c r="A33" s="131" t="s">
        <v>37</v>
      </c>
      <c r="B33" s="130" t="s">
        <v>18</v>
      </c>
      <c r="C33" s="132">
        <v>0</v>
      </c>
      <c r="D33" s="132">
        <v>8</v>
      </c>
      <c r="E33" s="133">
        <v>8</v>
      </c>
      <c r="F33" s="17">
        <v>114</v>
      </c>
      <c r="G33" s="18">
        <v>122</v>
      </c>
      <c r="H33" s="18">
        <v>164</v>
      </c>
      <c r="I33" s="19">
        <v>157</v>
      </c>
      <c r="J33" s="19">
        <v>159</v>
      </c>
      <c r="K33" s="23">
        <v>187</v>
      </c>
      <c r="L33" s="62">
        <v>903</v>
      </c>
      <c r="M33" s="62">
        <v>951</v>
      </c>
      <c r="N33" s="68">
        <v>50</v>
      </c>
      <c r="O33" s="160">
        <v>1</v>
      </c>
      <c r="P33" s="22">
        <v>79.25</v>
      </c>
      <c r="Q33" s="17">
        <v>162</v>
      </c>
      <c r="R33" s="18">
        <v>168</v>
      </c>
      <c r="S33" s="23">
        <v>136</v>
      </c>
      <c r="T33" s="24">
        <v>569.25</v>
      </c>
      <c r="U33" s="27">
        <v>155.33333333333334</v>
      </c>
      <c r="V33" s="104">
        <v>31</v>
      </c>
      <c r="W33" s="138">
        <v>152.11111111111111</v>
      </c>
      <c r="X33" s="20">
        <v>187</v>
      </c>
      <c r="Y33" s="25">
        <v>83</v>
      </c>
      <c r="Z33" s="25">
        <v>0</v>
      </c>
      <c r="AA33" s="73">
        <v>83</v>
      </c>
      <c r="AB33" s="32"/>
      <c r="AC33" s="120"/>
    </row>
    <row r="34" spans="1:29" ht="12.75" customHeight="1">
      <c r="A34" s="7" t="s">
        <v>67</v>
      </c>
      <c r="B34" s="54" t="s">
        <v>18</v>
      </c>
      <c r="C34" s="85">
        <v>0</v>
      </c>
      <c r="D34" s="85">
        <v>5</v>
      </c>
      <c r="E34" s="90">
        <v>5</v>
      </c>
      <c r="F34" s="17">
        <v>226</v>
      </c>
      <c r="G34" s="18">
        <v>168</v>
      </c>
      <c r="H34" s="18">
        <v>172</v>
      </c>
      <c r="I34" s="19">
        <v>220</v>
      </c>
      <c r="J34" s="19">
        <v>180</v>
      </c>
      <c r="K34" s="23">
        <v>190</v>
      </c>
      <c r="L34" s="62">
        <v>1156</v>
      </c>
      <c r="M34" s="62">
        <v>1186</v>
      </c>
      <c r="N34" s="68">
        <v>5</v>
      </c>
      <c r="O34" s="160">
        <v>1</v>
      </c>
      <c r="P34" s="22">
        <v>98.83333333333333</v>
      </c>
      <c r="Q34" s="17">
        <v>146</v>
      </c>
      <c r="R34" s="18">
        <v>144</v>
      </c>
      <c r="S34" s="23">
        <v>157</v>
      </c>
      <c r="T34" s="24">
        <v>560.8333333333333</v>
      </c>
      <c r="U34" s="27">
        <v>149</v>
      </c>
      <c r="V34" s="104">
        <v>32</v>
      </c>
      <c r="W34" s="139">
        <v>178.11111111111111</v>
      </c>
      <c r="X34" s="20">
        <v>226</v>
      </c>
      <c r="Y34" s="25">
        <v>82</v>
      </c>
      <c r="Z34" s="25">
        <v>2</v>
      </c>
      <c r="AA34" s="73">
        <v>84</v>
      </c>
      <c r="AB34" s="32"/>
      <c r="AC34" s="120"/>
    </row>
    <row r="35" spans="1:29" ht="12.75" customHeight="1">
      <c r="A35" s="7" t="s">
        <v>47</v>
      </c>
      <c r="B35" s="54" t="s">
        <v>116</v>
      </c>
      <c r="C35" s="85">
        <v>10</v>
      </c>
      <c r="D35" s="85">
        <v>8</v>
      </c>
      <c r="E35" s="90">
        <v>18</v>
      </c>
      <c r="F35" s="17">
        <v>128</v>
      </c>
      <c r="G35" s="18">
        <v>112</v>
      </c>
      <c r="H35" s="18">
        <v>155</v>
      </c>
      <c r="I35" s="19">
        <v>166</v>
      </c>
      <c r="J35" s="19">
        <v>156</v>
      </c>
      <c r="K35" s="23">
        <v>141</v>
      </c>
      <c r="L35" s="62">
        <v>858</v>
      </c>
      <c r="M35" s="62">
        <v>966</v>
      </c>
      <c r="N35" s="68">
        <v>45</v>
      </c>
      <c r="O35" s="160">
        <v>1</v>
      </c>
      <c r="P35" s="22">
        <v>80.5</v>
      </c>
      <c r="Q35" s="17">
        <v>125</v>
      </c>
      <c r="R35" s="18">
        <v>121</v>
      </c>
      <c r="S35" s="23">
        <v>151</v>
      </c>
      <c r="T35" s="24">
        <v>531.5</v>
      </c>
      <c r="U35" s="27">
        <v>132.33333333333334</v>
      </c>
      <c r="V35" s="104">
        <v>33</v>
      </c>
      <c r="W35" s="138">
        <v>139.44444444444446</v>
      </c>
      <c r="X35" s="20">
        <v>166</v>
      </c>
      <c r="Y35" s="25">
        <v>81</v>
      </c>
      <c r="Z35" s="25">
        <v>0</v>
      </c>
      <c r="AA35" s="73">
        <v>81</v>
      </c>
      <c r="AB35" s="32"/>
      <c r="AC35" s="120"/>
    </row>
    <row r="36" spans="1:29" ht="12.75" customHeight="1">
      <c r="A36" s="7" t="s">
        <v>46</v>
      </c>
      <c r="B36" s="54" t="s">
        <v>116</v>
      </c>
      <c r="C36" s="85">
        <v>10</v>
      </c>
      <c r="D36" s="85">
        <v>8</v>
      </c>
      <c r="E36" s="90">
        <v>18</v>
      </c>
      <c r="F36" s="17">
        <v>162</v>
      </c>
      <c r="G36" s="18">
        <v>162</v>
      </c>
      <c r="H36" s="18">
        <v>147</v>
      </c>
      <c r="I36" s="19">
        <v>152</v>
      </c>
      <c r="J36" s="19">
        <v>160</v>
      </c>
      <c r="K36" s="23">
        <v>134</v>
      </c>
      <c r="L36" s="62">
        <v>917</v>
      </c>
      <c r="M36" s="62">
        <v>1025</v>
      </c>
      <c r="N36" s="68">
        <v>35</v>
      </c>
      <c r="O36" s="160">
        <v>1</v>
      </c>
      <c r="P36" s="22">
        <v>85.41666666666667</v>
      </c>
      <c r="Q36" s="17">
        <v>113</v>
      </c>
      <c r="R36" s="18">
        <v>123</v>
      </c>
      <c r="S36" s="23">
        <v>143</v>
      </c>
      <c r="T36" s="24">
        <v>518.4166666666667</v>
      </c>
      <c r="U36" s="27">
        <v>126.33333333333333</v>
      </c>
      <c r="V36" s="104">
        <v>34</v>
      </c>
      <c r="W36" s="138">
        <v>144</v>
      </c>
      <c r="X36" s="20">
        <v>162</v>
      </c>
      <c r="Y36" s="25">
        <v>80</v>
      </c>
      <c r="Z36" s="25">
        <v>0</v>
      </c>
      <c r="AA36" s="73">
        <v>80</v>
      </c>
      <c r="AB36" s="32"/>
      <c r="AC36" s="120"/>
    </row>
    <row r="37" spans="1:29" ht="12.75" customHeight="1">
      <c r="A37" s="131" t="s">
        <v>52</v>
      </c>
      <c r="B37" s="130" t="s">
        <v>18</v>
      </c>
      <c r="C37" s="132">
        <v>0</v>
      </c>
      <c r="D37" s="132">
        <v>7</v>
      </c>
      <c r="E37" s="133">
        <v>7</v>
      </c>
      <c r="F37" s="17">
        <v>150</v>
      </c>
      <c r="G37" s="18">
        <v>184</v>
      </c>
      <c r="H37" s="18">
        <v>159</v>
      </c>
      <c r="I37" s="19">
        <v>136</v>
      </c>
      <c r="J37" s="19">
        <v>166</v>
      </c>
      <c r="K37" s="23">
        <v>150</v>
      </c>
      <c r="L37" s="62">
        <v>945</v>
      </c>
      <c r="M37" s="62">
        <v>987</v>
      </c>
      <c r="N37" s="68">
        <v>41</v>
      </c>
      <c r="O37" s="160">
        <v>1</v>
      </c>
      <c r="P37" s="22">
        <v>82.25</v>
      </c>
      <c r="Q37" s="17">
        <v>139</v>
      </c>
      <c r="R37" s="18">
        <v>137</v>
      </c>
      <c r="S37" s="23">
        <v>133</v>
      </c>
      <c r="T37" s="24">
        <v>512.25</v>
      </c>
      <c r="U37" s="27">
        <v>136.33333333333334</v>
      </c>
      <c r="V37" s="104">
        <v>35</v>
      </c>
      <c r="W37" s="139">
        <v>150.44444444444446</v>
      </c>
      <c r="X37" s="20">
        <v>184</v>
      </c>
      <c r="Y37" s="25">
        <v>79</v>
      </c>
      <c r="Z37" s="25">
        <v>0</v>
      </c>
      <c r="AA37" s="73">
        <v>79</v>
      </c>
      <c r="AB37" s="32"/>
      <c r="AC37" s="120"/>
    </row>
    <row r="38" spans="1:29" ht="12.75" customHeight="1" thickBot="1">
      <c r="A38" s="209" t="s">
        <v>34</v>
      </c>
      <c r="B38" s="212" t="s">
        <v>18</v>
      </c>
      <c r="C38" s="214">
        <v>0</v>
      </c>
      <c r="D38" s="214">
        <v>0</v>
      </c>
      <c r="E38" s="216">
        <v>0</v>
      </c>
      <c r="F38" s="17">
        <v>189</v>
      </c>
      <c r="G38" s="33">
        <v>223</v>
      </c>
      <c r="H38" s="33">
        <v>213</v>
      </c>
      <c r="I38" s="33">
        <v>160</v>
      </c>
      <c r="J38" s="33">
        <v>191</v>
      </c>
      <c r="K38" s="36">
        <v>190</v>
      </c>
      <c r="L38" s="63">
        <v>1166</v>
      </c>
      <c r="M38" s="63">
        <v>1166</v>
      </c>
      <c r="N38" s="84">
        <v>10</v>
      </c>
      <c r="O38" s="161">
        <v>1</v>
      </c>
      <c r="P38" s="35">
        <v>97.16666666666667</v>
      </c>
      <c r="Q38" s="17">
        <v>149</v>
      </c>
      <c r="R38" s="18">
        <v>179</v>
      </c>
      <c r="S38" s="23">
        <v>10</v>
      </c>
      <c r="T38" s="37">
        <v>435.1666666666667</v>
      </c>
      <c r="U38" s="106">
        <v>112.66666666666667</v>
      </c>
      <c r="V38" s="105">
        <v>36</v>
      </c>
      <c r="W38" s="140">
        <v>167.11111111111111</v>
      </c>
      <c r="X38" s="34">
        <v>223</v>
      </c>
      <c r="Y38" s="38">
        <v>78</v>
      </c>
      <c r="Z38" s="38">
        <v>1</v>
      </c>
      <c r="AA38" s="74">
        <v>79</v>
      </c>
      <c r="AB38" s="32"/>
      <c r="AC38" s="120"/>
    </row>
    <row r="39" spans="1:29" ht="12.75" customHeight="1">
      <c r="A39" s="210" t="s">
        <v>39</v>
      </c>
      <c r="B39" s="213" t="s">
        <v>114</v>
      </c>
      <c r="C39" s="215">
        <v>0</v>
      </c>
      <c r="D39" s="215">
        <v>10</v>
      </c>
      <c r="E39" s="217">
        <v>10</v>
      </c>
      <c r="F39" s="39">
        <v>204</v>
      </c>
      <c r="G39" s="40">
        <v>187</v>
      </c>
      <c r="H39" s="40">
        <v>183</v>
      </c>
      <c r="I39" s="41">
        <v>194</v>
      </c>
      <c r="J39" s="41">
        <v>176</v>
      </c>
      <c r="K39" s="42">
        <v>178</v>
      </c>
      <c r="L39" s="64">
        <v>1122</v>
      </c>
      <c r="M39" s="64">
        <v>1182</v>
      </c>
      <c r="N39" s="66">
        <v>7</v>
      </c>
      <c r="O39" s="162">
        <v>0</v>
      </c>
      <c r="P39" s="107"/>
      <c r="Q39" s="44"/>
      <c r="R39" s="44"/>
      <c r="S39" s="44"/>
      <c r="T39" s="81"/>
      <c r="U39" s="81"/>
      <c r="V39" s="97"/>
      <c r="W39" s="141">
        <v>187</v>
      </c>
      <c r="X39" s="43">
        <v>204</v>
      </c>
      <c r="Y39" s="45">
        <v>77</v>
      </c>
      <c r="Z39" s="45">
        <v>0</v>
      </c>
      <c r="AA39" s="75">
        <v>77</v>
      </c>
      <c r="AB39" s="32"/>
      <c r="AC39" s="120"/>
    </row>
    <row r="40" spans="1:29" ht="12.75" customHeight="1">
      <c r="A40" s="129" t="s">
        <v>123</v>
      </c>
      <c r="B40" s="134" t="s">
        <v>114</v>
      </c>
      <c r="C40" s="135">
        <v>0</v>
      </c>
      <c r="D40" s="135">
        <v>12</v>
      </c>
      <c r="E40" s="136">
        <v>12</v>
      </c>
      <c r="F40" s="46">
        <v>188</v>
      </c>
      <c r="G40" s="47">
        <v>157</v>
      </c>
      <c r="H40" s="47">
        <v>159</v>
      </c>
      <c r="I40" s="48">
        <v>201</v>
      </c>
      <c r="J40" s="48">
        <v>172</v>
      </c>
      <c r="K40" s="49">
        <v>206</v>
      </c>
      <c r="L40" s="65">
        <v>1083</v>
      </c>
      <c r="M40" s="65">
        <v>1155</v>
      </c>
      <c r="N40" s="67">
        <v>13</v>
      </c>
      <c r="O40" s="163">
        <v>0</v>
      </c>
      <c r="P40" s="108"/>
      <c r="Q40" s="50"/>
      <c r="R40" s="50"/>
      <c r="S40" s="50"/>
      <c r="T40" s="82"/>
      <c r="U40" s="82"/>
      <c r="V40" s="98"/>
      <c r="W40" s="142">
        <v>180.5</v>
      </c>
      <c r="X40" s="20">
        <v>206</v>
      </c>
      <c r="Y40" s="25">
        <v>76</v>
      </c>
      <c r="Z40" s="25">
        <v>0</v>
      </c>
      <c r="AA40" s="73">
        <v>76</v>
      </c>
      <c r="AB40" s="32"/>
      <c r="AC40" s="120"/>
    </row>
    <row r="41" spans="1:29" ht="12.75" customHeight="1">
      <c r="A41" s="7" t="s">
        <v>143</v>
      </c>
      <c r="B41" s="54" t="s">
        <v>22</v>
      </c>
      <c r="C41" s="85">
        <v>0</v>
      </c>
      <c r="D41" s="85">
        <v>0</v>
      </c>
      <c r="E41" s="90">
        <v>0</v>
      </c>
      <c r="F41" s="17">
        <v>153</v>
      </c>
      <c r="G41" s="18">
        <v>168</v>
      </c>
      <c r="H41" s="18">
        <v>156</v>
      </c>
      <c r="I41" s="19">
        <v>213</v>
      </c>
      <c r="J41" s="19">
        <v>238</v>
      </c>
      <c r="K41" s="23">
        <v>161</v>
      </c>
      <c r="L41" s="62">
        <v>1089</v>
      </c>
      <c r="M41" s="62">
        <v>1089</v>
      </c>
      <c r="N41" s="68">
        <v>24</v>
      </c>
      <c r="O41" s="164">
        <v>0</v>
      </c>
      <c r="P41" s="108"/>
      <c r="Q41" s="21"/>
      <c r="R41" s="21"/>
      <c r="S41" s="21"/>
      <c r="T41" s="51"/>
      <c r="U41" s="51"/>
      <c r="V41" s="96"/>
      <c r="W41" s="138">
        <v>181.5</v>
      </c>
      <c r="X41" s="20">
        <v>238</v>
      </c>
      <c r="Y41" s="25">
        <v>75</v>
      </c>
      <c r="Z41" s="25">
        <v>1</v>
      </c>
      <c r="AA41" s="73">
        <v>76</v>
      </c>
      <c r="AB41" s="32"/>
      <c r="AC41" s="120"/>
    </row>
    <row r="42" spans="1:29" ht="12.75" customHeight="1">
      <c r="A42" s="131" t="s">
        <v>36</v>
      </c>
      <c r="B42" s="130" t="s">
        <v>18</v>
      </c>
      <c r="C42" s="132">
        <v>0</v>
      </c>
      <c r="D42" s="132">
        <v>4</v>
      </c>
      <c r="E42" s="133">
        <v>4</v>
      </c>
      <c r="F42" s="17">
        <v>172</v>
      </c>
      <c r="G42" s="18">
        <v>184</v>
      </c>
      <c r="H42" s="18">
        <v>180</v>
      </c>
      <c r="I42" s="19">
        <v>168</v>
      </c>
      <c r="J42" s="19">
        <v>168</v>
      </c>
      <c r="K42" s="23">
        <v>192</v>
      </c>
      <c r="L42" s="62">
        <v>1064</v>
      </c>
      <c r="M42" s="62">
        <v>1088</v>
      </c>
      <c r="N42" s="68">
        <v>25</v>
      </c>
      <c r="O42" s="164">
        <v>0</v>
      </c>
      <c r="P42" s="108"/>
      <c r="Q42" s="100"/>
      <c r="R42" s="100"/>
      <c r="S42" s="100"/>
      <c r="T42" s="101"/>
      <c r="U42" s="101"/>
      <c r="V42" s="95"/>
      <c r="W42" s="138">
        <v>177.33333333333334</v>
      </c>
      <c r="X42" s="20">
        <v>192</v>
      </c>
      <c r="Y42" s="25">
        <v>74</v>
      </c>
      <c r="Z42" s="25">
        <v>0</v>
      </c>
      <c r="AA42" s="73">
        <v>74</v>
      </c>
      <c r="AB42" s="32"/>
      <c r="AC42" s="120"/>
    </row>
    <row r="43" spans="1:29" ht="12.75" customHeight="1">
      <c r="A43" s="7" t="s">
        <v>147</v>
      </c>
      <c r="B43" s="54" t="s">
        <v>114</v>
      </c>
      <c r="C43" s="85">
        <v>0</v>
      </c>
      <c r="D43" s="85">
        <v>14</v>
      </c>
      <c r="E43" s="90">
        <v>14</v>
      </c>
      <c r="F43" s="17">
        <v>138</v>
      </c>
      <c r="G43" s="18">
        <v>139</v>
      </c>
      <c r="H43" s="18">
        <v>169</v>
      </c>
      <c r="I43" s="19">
        <v>164</v>
      </c>
      <c r="J43" s="19">
        <v>178</v>
      </c>
      <c r="K43" s="23">
        <v>191</v>
      </c>
      <c r="L43" s="62">
        <v>979</v>
      </c>
      <c r="M43" s="62">
        <v>1063</v>
      </c>
      <c r="N43" s="68">
        <v>27</v>
      </c>
      <c r="O43" s="164">
        <v>0</v>
      </c>
      <c r="P43" s="108"/>
      <c r="Q43" s="100"/>
      <c r="R43" s="100"/>
      <c r="S43" s="100"/>
      <c r="T43" s="101"/>
      <c r="U43" s="101"/>
      <c r="V43" s="95"/>
      <c r="W43" s="138">
        <v>163.16666666666666</v>
      </c>
      <c r="X43" s="20">
        <v>191</v>
      </c>
      <c r="Y43" s="25">
        <v>73</v>
      </c>
      <c r="Z43" s="25">
        <v>0</v>
      </c>
      <c r="AA43" s="73">
        <v>73</v>
      </c>
      <c r="AB43" s="32"/>
      <c r="AC43" s="120"/>
    </row>
    <row r="44" spans="1:29" ht="12.75" customHeight="1">
      <c r="A44" s="7" t="s">
        <v>149</v>
      </c>
      <c r="B44" s="54" t="s">
        <v>115</v>
      </c>
      <c r="C44" s="85">
        <v>10</v>
      </c>
      <c r="D44" s="85">
        <v>0</v>
      </c>
      <c r="E44" s="90">
        <v>10</v>
      </c>
      <c r="F44" s="17">
        <v>169</v>
      </c>
      <c r="G44" s="18">
        <v>183</v>
      </c>
      <c r="H44" s="18">
        <v>164</v>
      </c>
      <c r="I44" s="19">
        <v>143</v>
      </c>
      <c r="J44" s="19">
        <v>148</v>
      </c>
      <c r="K44" s="23">
        <v>192</v>
      </c>
      <c r="L44" s="62">
        <v>999</v>
      </c>
      <c r="M44" s="62">
        <v>1059</v>
      </c>
      <c r="N44" s="83">
        <v>29</v>
      </c>
      <c r="O44" s="164">
        <v>0</v>
      </c>
      <c r="P44" s="108"/>
      <c r="Q44" s="53"/>
      <c r="R44" s="53"/>
      <c r="S44" s="53"/>
      <c r="T44" s="80"/>
      <c r="U44" s="80"/>
      <c r="V44" s="95"/>
      <c r="W44" s="138">
        <v>166.5</v>
      </c>
      <c r="X44" s="20">
        <v>192</v>
      </c>
      <c r="Y44" s="25">
        <v>72</v>
      </c>
      <c r="Z44" s="25">
        <v>0</v>
      </c>
      <c r="AA44" s="73">
        <v>72</v>
      </c>
      <c r="AB44" s="32"/>
      <c r="AC44" s="120"/>
    </row>
    <row r="45" spans="1:29" ht="12.75" customHeight="1">
      <c r="A45" s="7" t="s">
        <v>28</v>
      </c>
      <c r="B45" s="54" t="s">
        <v>115</v>
      </c>
      <c r="C45" s="85">
        <v>10</v>
      </c>
      <c r="D45" s="85">
        <v>0</v>
      </c>
      <c r="E45" s="90">
        <v>10</v>
      </c>
      <c r="F45" s="17">
        <v>165</v>
      </c>
      <c r="G45" s="18">
        <v>156</v>
      </c>
      <c r="H45" s="18">
        <v>145</v>
      </c>
      <c r="I45" s="19">
        <v>174</v>
      </c>
      <c r="J45" s="19">
        <v>140</v>
      </c>
      <c r="K45" s="23">
        <v>174</v>
      </c>
      <c r="L45" s="62">
        <v>954</v>
      </c>
      <c r="M45" s="62">
        <v>1014</v>
      </c>
      <c r="N45" s="68">
        <v>37</v>
      </c>
      <c r="O45" s="164">
        <v>0</v>
      </c>
      <c r="P45" s="108"/>
      <c r="Q45" s="21"/>
      <c r="R45" s="21"/>
      <c r="S45" s="21"/>
      <c r="T45" s="21"/>
      <c r="U45" s="21"/>
      <c r="V45" s="96"/>
      <c r="W45" s="138">
        <v>159</v>
      </c>
      <c r="X45" s="20">
        <v>174</v>
      </c>
      <c r="Y45" s="25">
        <v>71</v>
      </c>
      <c r="Z45" s="25">
        <v>0</v>
      </c>
      <c r="AA45" s="73">
        <v>71</v>
      </c>
      <c r="AB45" s="32"/>
      <c r="AC45" s="120"/>
    </row>
    <row r="46" spans="1:29" ht="12.75" customHeight="1">
      <c r="A46" s="7" t="s">
        <v>152</v>
      </c>
      <c r="B46" s="54" t="s">
        <v>116</v>
      </c>
      <c r="C46" s="85">
        <v>10</v>
      </c>
      <c r="D46" s="85">
        <v>12</v>
      </c>
      <c r="E46" s="90">
        <v>22</v>
      </c>
      <c r="F46" s="17">
        <v>151</v>
      </c>
      <c r="G46" s="18">
        <v>118</v>
      </c>
      <c r="H46" s="18">
        <v>146</v>
      </c>
      <c r="I46" s="19">
        <v>136</v>
      </c>
      <c r="J46" s="19">
        <v>162</v>
      </c>
      <c r="K46" s="23">
        <v>157</v>
      </c>
      <c r="L46" s="62">
        <v>870</v>
      </c>
      <c r="M46" s="62">
        <v>1002</v>
      </c>
      <c r="N46" s="68">
        <v>38</v>
      </c>
      <c r="O46" s="164">
        <v>0</v>
      </c>
      <c r="P46" s="108"/>
      <c r="Q46" s="21"/>
      <c r="R46" s="21"/>
      <c r="S46" s="21"/>
      <c r="T46" s="51"/>
      <c r="U46" s="51"/>
      <c r="V46" s="96"/>
      <c r="W46" s="138">
        <v>145</v>
      </c>
      <c r="X46" s="20">
        <v>162</v>
      </c>
      <c r="Y46" s="25">
        <v>70</v>
      </c>
      <c r="Z46" s="25">
        <v>0</v>
      </c>
      <c r="AA46" s="73">
        <v>70</v>
      </c>
      <c r="AB46" s="32"/>
      <c r="AC46" s="120"/>
    </row>
    <row r="47" spans="1:29" ht="12.75" customHeight="1">
      <c r="A47" s="7" t="s">
        <v>48</v>
      </c>
      <c r="B47" s="54" t="s">
        <v>114</v>
      </c>
      <c r="C47" s="85">
        <v>0</v>
      </c>
      <c r="D47" s="85">
        <v>17</v>
      </c>
      <c r="E47" s="90">
        <v>17</v>
      </c>
      <c r="F47" s="17">
        <v>124</v>
      </c>
      <c r="G47" s="18">
        <v>148</v>
      </c>
      <c r="H47" s="18">
        <v>127</v>
      </c>
      <c r="I47" s="19">
        <v>130</v>
      </c>
      <c r="J47" s="19">
        <v>154</v>
      </c>
      <c r="K47" s="23">
        <v>190</v>
      </c>
      <c r="L47" s="62">
        <v>873</v>
      </c>
      <c r="M47" s="62">
        <v>975</v>
      </c>
      <c r="N47" s="68">
        <v>42</v>
      </c>
      <c r="O47" s="164">
        <v>0</v>
      </c>
      <c r="P47" s="108"/>
      <c r="Q47" s="21"/>
      <c r="R47" s="21"/>
      <c r="S47" s="21"/>
      <c r="T47" s="51"/>
      <c r="U47" s="51"/>
      <c r="V47" s="96"/>
      <c r="W47" s="138">
        <v>145.5</v>
      </c>
      <c r="X47" s="20">
        <v>190</v>
      </c>
      <c r="Y47" s="25">
        <v>69</v>
      </c>
      <c r="Z47" s="25">
        <v>0</v>
      </c>
      <c r="AA47" s="73">
        <v>69</v>
      </c>
      <c r="AB47" s="32"/>
      <c r="AC47" s="120"/>
    </row>
    <row r="48" spans="1:29" ht="12.75" customHeight="1">
      <c r="A48" s="7" t="s">
        <v>21</v>
      </c>
      <c r="B48" s="54" t="s">
        <v>18</v>
      </c>
      <c r="C48" s="85">
        <v>0</v>
      </c>
      <c r="D48" s="85">
        <v>9</v>
      </c>
      <c r="E48" s="90">
        <v>9</v>
      </c>
      <c r="F48" s="17">
        <v>134</v>
      </c>
      <c r="G48" s="18">
        <v>187</v>
      </c>
      <c r="H48" s="18">
        <v>124</v>
      </c>
      <c r="I48" s="19">
        <v>186</v>
      </c>
      <c r="J48" s="19">
        <v>130</v>
      </c>
      <c r="K48" s="23">
        <v>157</v>
      </c>
      <c r="L48" s="62">
        <v>918</v>
      </c>
      <c r="M48" s="62">
        <v>972</v>
      </c>
      <c r="N48" s="68">
        <v>43</v>
      </c>
      <c r="O48" s="164">
        <v>0</v>
      </c>
      <c r="P48" s="108"/>
      <c r="Q48" s="21"/>
      <c r="R48" s="21"/>
      <c r="S48" s="21"/>
      <c r="T48" s="51"/>
      <c r="U48" s="51"/>
      <c r="V48" s="96"/>
      <c r="W48" s="138">
        <v>153</v>
      </c>
      <c r="X48" s="20">
        <v>187</v>
      </c>
      <c r="Y48" s="25">
        <v>68</v>
      </c>
      <c r="Z48" s="25">
        <v>0</v>
      </c>
      <c r="AA48" s="73">
        <v>68</v>
      </c>
      <c r="AB48" s="32"/>
      <c r="AC48" s="120"/>
    </row>
    <row r="49" spans="1:29" ht="12.75" customHeight="1">
      <c r="A49" s="131" t="s">
        <v>81</v>
      </c>
      <c r="B49" s="130" t="s">
        <v>114</v>
      </c>
      <c r="C49" s="132">
        <v>0</v>
      </c>
      <c r="D49" s="132">
        <v>17</v>
      </c>
      <c r="E49" s="133">
        <v>17</v>
      </c>
      <c r="F49" s="17">
        <v>147</v>
      </c>
      <c r="G49" s="18">
        <v>117</v>
      </c>
      <c r="H49" s="18">
        <v>174</v>
      </c>
      <c r="I49" s="19">
        <v>160</v>
      </c>
      <c r="J49" s="19">
        <v>140</v>
      </c>
      <c r="K49" s="23">
        <v>131</v>
      </c>
      <c r="L49" s="62">
        <v>869</v>
      </c>
      <c r="M49" s="62">
        <v>971</v>
      </c>
      <c r="N49" s="68">
        <v>44</v>
      </c>
      <c r="O49" s="164">
        <v>0</v>
      </c>
      <c r="P49" s="108"/>
      <c r="Q49" s="21"/>
      <c r="R49" s="21"/>
      <c r="S49" s="21"/>
      <c r="T49" s="51"/>
      <c r="U49" s="51"/>
      <c r="V49" s="96"/>
      <c r="W49" s="138">
        <v>144.83333333333334</v>
      </c>
      <c r="X49" s="20">
        <v>174</v>
      </c>
      <c r="Y49" s="25">
        <v>67</v>
      </c>
      <c r="Z49" s="25">
        <v>0</v>
      </c>
      <c r="AA49" s="73">
        <v>67</v>
      </c>
      <c r="AB49" s="32"/>
      <c r="AC49" s="120"/>
    </row>
    <row r="50" spans="1:29" ht="12.75" customHeight="1">
      <c r="A50" s="7" t="s">
        <v>146</v>
      </c>
      <c r="B50" s="54" t="s">
        <v>116</v>
      </c>
      <c r="C50" s="85">
        <v>10</v>
      </c>
      <c r="D50" s="85">
        <v>10</v>
      </c>
      <c r="E50" s="90">
        <v>20</v>
      </c>
      <c r="F50" s="17">
        <v>143</v>
      </c>
      <c r="G50" s="18">
        <v>157</v>
      </c>
      <c r="H50" s="18">
        <v>150</v>
      </c>
      <c r="I50" s="19">
        <v>169</v>
      </c>
      <c r="J50" s="19">
        <v>104</v>
      </c>
      <c r="K50" s="23">
        <v>123</v>
      </c>
      <c r="L50" s="62">
        <v>846</v>
      </c>
      <c r="M50" s="62">
        <v>966</v>
      </c>
      <c r="N50" s="68">
        <v>45</v>
      </c>
      <c r="O50" s="164">
        <v>0</v>
      </c>
      <c r="P50" s="108"/>
      <c r="Q50" s="21"/>
      <c r="R50" s="21"/>
      <c r="S50" s="21"/>
      <c r="T50" s="51"/>
      <c r="U50" s="51"/>
      <c r="V50" s="96"/>
      <c r="W50" s="138">
        <v>141</v>
      </c>
      <c r="X50" s="20">
        <v>169</v>
      </c>
      <c r="Y50" s="25">
        <v>66</v>
      </c>
      <c r="Z50" s="25">
        <v>0</v>
      </c>
      <c r="AA50" s="73">
        <v>66</v>
      </c>
      <c r="AB50" s="32"/>
      <c r="AC50" s="120"/>
    </row>
    <row r="51" spans="1:29" ht="12.75" customHeight="1">
      <c r="A51" s="7" t="s">
        <v>145</v>
      </c>
      <c r="B51" s="54" t="s">
        <v>114</v>
      </c>
      <c r="C51" s="85">
        <v>0</v>
      </c>
      <c r="D51" s="85">
        <v>12</v>
      </c>
      <c r="E51" s="90">
        <v>12</v>
      </c>
      <c r="F51" s="17">
        <v>117</v>
      </c>
      <c r="G51" s="18">
        <v>148</v>
      </c>
      <c r="H51" s="18">
        <v>147</v>
      </c>
      <c r="I51" s="19">
        <v>159</v>
      </c>
      <c r="J51" s="19">
        <v>159</v>
      </c>
      <c r="K51" s="23">
        <v>160</v>
      </c>
      <c r="L51" s="62">
        <v>890</v>
      </c>
      <c r="M51" s="62">
        <v>962</v>
      </c>
      <c r="N51" s="68">
        <v>47</v>
      </c>
      <c r="O51" s="164">
        <v>0</v>
      </c>
      <c r="P51" s="108"/>
      <c r="Q51" s="21"/>
      <c r="R51" s="21"/>
      <c r="S51" s="21"/>
      <c r="T51" s="51"/>
      <c r="U51" s="51"/>
      <c r="V51" s="96"/>
      <c r="W51" s="138">
        <v>148.33333333333334</v>
      </c>
      <c r="X51" s="20">
        <v>160</v>
      </c>
      <c r="Y51" s="25">
        <v>65</v>
      </c>
      <c r="Z51" s="25">
        <v>0</v>
      </c>
      <c r="AA51" s="73">
        <v>65</v>
      </c>
      <c r="AB51" s="32"/>
      <c r="AC51" s="120"/>
    </row>
    <row r="52" spans="1:29" ht="12.75" customHeight="1">
      <c r="A52" s="7" t="s">
        <v>156</v>
      </c>
      <c r="B52" s="54" t="s">
        <v>114</v>
      </c>
      <c r="C52" s="85">
        <v>0</v>
      </c>
      <c r="D52" s="85">
        <v>10</v>
      </c>
      <c r="E52" s="90">
        <v>10</v>
      </c>
      <c r="F52" s="17">
        <v>112</v>
      </c>
      <c r="G52" s="18">
        <v>170</v>
      </c>
      <c r="H52" s="18">
        <v>169</v>
      </c>
      <c r="I52" s="19">
        <v>171</v>
      </c>
      <c r="J52" s="19">
        <v>125</v>
      </c>
      <c r="K52" s="23">
        <v>154</v>
      </c>
      <c r="L52" s="62">
        <v>901</v>
      </c>
      <c r="M52" s="62">
        <v>961</v>
      </c>
      <c r="N52" s="68">
        <v>48</v>
      </c>
      <c r="O52" s="164">
        <v>0</v>
      </c>
      <c r="P52" s="108"/>
      <c r="Q52" s="21"/>
      <c r="R52" s="21"/>
      <c r="S52" s="21"/>
      <c r="T52" s="51"/>
      <c r="U52" s="50"/>
      <c r="V52" s="99"/>
      <c r="W52" s="138">
        <v>150.16666666666666</v>
      </c>
      <c r="X52" s="20">
        <v>171</v>
      </c>
      <c r="Y52" s="25">
        <v>64</v>
      </c>
      <c r="Z52" s="25">
        <v>0</v>
      </c>
      <c r="AA52" s="73">
        <v>64</v>
      </c>
      <c r="AB52" s="32"/>
      <c r="AC52" s="120"/>
    </row>
    <row r="53" spans="1:29" ht="12.75" customHeight="1">
      <c r="A53" s="131" t="s">
        <v>121</v>
      </c>
      <c r="B53" s="130" t="s">
        <v>114</v>
      </c>
      <c r="C53" s="132">
        <v>0</v>
      </c>
      <c r="D53" s="132">
        <v>20</v>
      </c>
      <c r="E53" s="133">
        <v>20</v>
      </c>
      <c r="F53" s="17">
        <v>120</v>
      </c>
      <c r="G53" s="92">
        <v>120</v>
      </c>
      <c r="H53" s="18">
        <v>148</v>
      </c>
      <c r="I53" s="19">
        <v>161</v>
      </c>
      <c r="J53" s="19">
        <v>111</v>
      </c>
      <c r="K53" s="23">
        <v>173</v>
      </c>
      <c r="L53" s="62">
        <v>833</v>
      </c>
      <c r="M53" s="62">
        <v>953</v>
      </c>
      <c r="N53" s="68">
        <v>49</v>
      </c>
      <c r="O53" s="164">
        <v>0</v>
      </c>
      <c r="P53" s="108"/>
      <c r="Q53" s="21"/>
      <c r="R53" s="21"/>
      <c r="S53" s="21"/>
      <c r="T53" s="51"/>
      <c r="U53" s="21"/>
      <c r="V53" s="99"/>
      <c r="W53" s="138">
        <v>138.83333333333334</v>
      </c>
      <c r="X53" s="20">
        <v>173</v>
      </c>
      <c r="Y53" s="25">
        <v>63</v>
      </c>
      <c r="Z53" s="25">
        <v>0</v>
      </c>
      <c r="AA53" s="73">
        <v>63</v>
      </c>
      <c r="AB53" s="52" t="s">
        <v>19</v>
      </c>
      <c r="AC53" s="121"/>
    </row>
    <row r="54" spans="1:29" ht="12.75" customHeight="1">
      <c r="A54" s="7" t="s">
        <v>51</v>
      </c>
      <c r="B54" s="54" t="s">
        <v>115</v>
      </c>
      <c r="C54" s="85">
        <v>10</v>
      </c>
      <c r="D54" s="85">
        <v>0</v>
      </c>
      <c r="E54" s="90">
        <v>10</v>
      </c>
      <c r="F54" s="17">
        <v>146</v>
      </c>
      <c r="G54" s="18">
        <v>177</v>
      </c>
      <c r="H54" s="18">
        <v>135</v>
      </c>
      <c r="I54" s="19">
        <v>143</v>
      </c>
      <c r="J54" s="19">
        <v>169</v>
      </c>
      <c r="K54" s="23">
        <v>108</v>
      </c>
      <c r="L54" s="62">
        <v>878</v>
      </c>
      <c r="M54" s="62">
        <v>938</v>
      </c>
      <c r="N54" s="68">
        <v>51</v>
      </c>
      <c r="O54" s="164">
        <v>0</v>
      </c>
      <c r="P54" s="108"/>
      <c r="Q54" s="21"/>
      <c r="R54" s="21"/>
      <c r="S54" s="21"/>
      <c r="T54" s="51"/>
      <c r="U54" s="21"/>
      <c r="V54" s="99"/>
      <c r="W54" s="138">
        <v>146.33333333333334</v>
      </c>
      <c r="X54" s="20">
        <v>177</v>
      </c>
      <c r="Y54" s="25">
        <v>62</v>
      </c>
      <c r="Z54" s="25">
        <v>0</v>
      </c>
      <c r="AA54" s="73">
        <v>62</v>
      </c>
      <c r="AB54" s="52" t="s">
        <v>53</v>
      </c>
      <c r="AC54" s="121"/>
    </row>
    <row r="55" spans="1:29" ht="12.75" customHeight="1">
      <c r="A55" s="131" t="s">
        <v>43</v>
      </c>
      <c r="B55" s="130" t="s">
        <v>114</v>
      </c>
      <c r="C55" s="132">
        <v>0</v>
      </c>
      <c r="D55" s="132">
        <v>10</v>
      </c>
      <c r="E55" s="133">
        <v>10</v>
      </c>
      <c r="F55" s="17">
        <v>170</v>
      </c>
      <c r="G55" s="18">
        <v>167</v>
      </c>
      <c r="H55" s="18">
        <v>127</v>
      </c>
      <c r="I55" s="19">
        <v>142</v>
      </c>
      <c r="J55" s="19">
        <v>155</v>
      </c>
      <c r="K55" s="23">
        <v>110</v>
      </c>
      <c r="L55" s="62">
        <v>871</v>
      </c>
      <c r="M55" s="62">
        <v>931</v>
      </c>
      <c r="N55" s="68">
        <v>52</v>
      </c>
      <c r="O55" s="164">
        <v>0</v>
      </c>
      <c r="P55" s="108"/>
      <c r="Q55" s="21"/>
      <c r="R55" s="21"/>
      <c r="S55" s="21"/>
      <c r="T55" s="51"/>
      <c r="U55" s="21"/>
      <c r="V55" s="99"/>
      <c r="W55" s="138">
        <v>145.16666666666666</v>
      </c>
      <c r="X55" s="20">
        <v>170</v>
      </c>
      <c r="Y55" s="25">
        <v>61</v>
      </c>
      <c r="Z55" s="25">
        <v>0</v>
      </c>
      <c r="AA55" s="73">
        <v>61</v>
      </c>
      <c r="AB55" s="52"/>
      <c r="AC55" s="121"/>
    </row>
    <row r="56" spans="1:29" ht="12.75" customHeight="1">
      <c r="A56" s="7" t="s">
        <v>31</v>
      </c>
      <c r="B56" s="54" t="s">
        <v>114</v>
      </c>
      <c r="C56" s="85">
        <v>0</v>
      </c>
      <c r="D56" s="85">
        <v>12</v>
      </c>
      <c r="E56" s="90">
        <v>12</v>
      </c>
      <c r="F56" s="17">
        <v>124</v>
      </c>
      <c r="G56" s="18">
        <v>149</v>
      </c>
      <c r="H56" s="18">
        <v>129</v>
      </c>
      <c r="I56" s="19">
        <v>149</v>
      </c>
      <c r="J56" s="19">
        <v>155</v>
      </c>
      <c r="K56" s="23">
        <v>106</v>
      </c>
      <c r="L56" s="62">
        <v>812</v>
      </c>
      <c r="M56" s="62">
        <v>884</v>
      </c>
      <c r="N56" s="68">
        <v>54</v>
      </c>
      <c r="O56" s="164">
        <v>0</v>
      </c>
      <c r="P56" s="108"/>
      <c r="Q56" s="21"/>
      <c r="R56" s="21"/>
      <c r="S56" s="21"/>
      <c r="T56" s="51"/>
      <c r="U56" s="21"/>
      <c r="V56" s="99"/>
      <c r="W56" s="138">
        <v>135.33333333333334</v>
      </c>
      <c r="X56" s="20">
        <v>155</v>
      </c>
      <c r="Y56" s="25">
        <v>60</v>
      </c>
      <c r="Z56" s="25">
        <v>0</v>
      </c>
      <c r="AA56" s="73">
        <v>60</v>
      </c>
      <c r="AB56" s="52"/>
      <c r="AC56" s="121"/>
    </row>
    <row r="57" spans="1:29" ht="12.75" customHeight="1">
      <c r="A57" s="7" t="s">
        <v>54</v>
      </c>
      <c r="B57" s="54" t="s">
        <v>114</v>
      </c>
      <c r="C57" s="85">
        <v>0</v>
      </c>
      <c r="D57" s="85">
        <v>17</v>
      </c>
      <c r="E57" s="90">
        <v>17</v>
      </c>
      <c r="F57" s="17">
        <v>134</v>
      </c>
      <c r="G57" s="18">
        <v>171</v>
      </c>
      <c r="H57" s="18">
        <v>179</v>
      </c>
      <c r="I57" s="19">
        <v>141</v>
      </c>
      <c r="J57" s="19">
        <v>138</v>
      </c>
      <c r="K57" s="23">
        <v>1</v>
      </c>
      <c r="L57" s="62">
        <v>764</v>
      </c>
      <c r="M57" s="62">
        <v>866</v>
      </c>
      <c r="N57" s="68">
        <v>55</v>
      </c>
      <c r="O57" s="164">
        <v>0</v>
      </c>
      <c r="P57" s="108"/>
      <c r="Q57" s="21"/>
      <c r="R57" s="21"/>
      <c r="S57" s="21"/>
      <c r="T57" s="51"/>
      <c r="U57" s="21"/>
      <c r="V57" s="99"/>
      <c r="W57" s="138">
        <v>127.33333333333333</v>
      </c>
      <c r="X57" s="20">
        <v>179</v>
      </c>
      <c r="Y57" s="25">
        <v>59</v>
      </c>
      <c r="Z57" s="25">
        <v>0</v>
      </c>
      <c r="AA57" s="73">
        <v>59</v>
      </c>
      <c r="AB57" s="52"/>
      <c r="AC57" s="121"/>
    </row>
    <row r="58" spans="1:29" ht="12.75" customHeight="1">
      <c r="A58" s="131" t="s">
        <v>45</v>
      </c>
      <c r="B58" s="130" t="s">
        <v>115</v>
      </c>
      <c r="C58" s="132">
        <v>10</v>
      </c>
      <c r="D58" s="132">
        <v>0</v>
      </c>
      <c r="E58" s="133">
        <v>10</v>
      </c>
      <c r="F58" s="17">
        <v>114</v>
      </c>
      <c r="G58" s="18">
        <v>171</v>
      </c>
      <c r="H58" s="18">
        <v>118</v>
      </c>
      <c r="I58" s="19">
        <v>113</v>
      </c>
      <c r="J58" s="19">
        <v>126</v>
      </c>
      <c r="K58" s="23">
        <v>153</v>
      </c>
      <c r="L58" s="62">
        <v>795</v>
      </c>
      <c r="M58" s="62">
        <v>855</v>
      </c>
      <c r="N58" s="68">
        <v>56</v>
      </c>
      <c r="O58" s="164">
        <v>0</v>
      </c>
      <c r="P58" s="108"/>
      <c r="Q58" s="21"/>
      <c r="R58" s="21"/>
      <c r="S58" s="21"/>
      <c r="T58" s="51"/>
      <c r="U58" s="21"/>
      <c r="V58" s="99"/>
      <c r="W58" s="138">
        <v>132.5</v>
      </c>
      <c r="X58" s="20">
        <v>171</v>
      </c>
      <c r="Y58" s="25">
        <v>58</v>
      </c>
      <c r="Z58" s="25">
        <v>0</v>
      </c>
      <c r="AA58" s="73">
        <v>58</v>
      </c>
      <c r="AB58" s="52"/>
      <c r="AC58" s="121"/>
    </row>
    <row r="59" spans="1:29" ht="12.75" customHeight="1">
      <c r="A59" s="7" t="s">
        <v>79</v>
      </c>
      <c r="B59" s="54" t="s">
        <v>18</v>
      </c>
      <c r="C59" s="85">
        <v>0</v>
      </c>
      <c r="D59" s="85">
        <v>5</v>
      </c>
      <c r="E59" s="90">
        <v>5</v>
      </c>
      <c r="F59" s="17">
        <v>131</v>
      </c>
      <c r="G59" s="18">
        <v>104</v>
      </c>
      <c r="H59" s="18">
        <v>129</v>
      </c>
      <c r="I59" s="19">
        <v>150</v>
      </c>
      <c r="J59" s="19">
        <v>149</v>
      </c>
      <c r="K59" s="23">
        <v>143</v>
      </c>
      <c r="L59" s="62">
        <v>806</v>
      </c>
      <c r="M59" s="62">
        <v>836</v>
      </c>
      <c r="N59" s="68">
        <v>57</v>
      </c>
      <c r="O59" s="220">
        <v>0</v>
      </c>
      <c r="P59" s="108"/>
      <c r="Q59" s="21"/>
      <c r="R59" s="21"/>
      <c r="S59" s="21"/>
      <c r="T59" s="51"/>
      <c r="U59" s="21"/>
      <c r="V59" s="99"/>
      <c r="W59" s="138">
        <v>134.33333333333334</v>
      </c>
      <c r="X59" s="20">
        <v>150</v>
      </c>
      <c r="Y59" s="25">
        <v>57</v>
      </c>
      <c r="Z59" s="25">
        <v>0</v>
      </c>
      <c r="AA59" s="73">
        <v>57</v>
      </c>
      <c r="AB59" s="52"/>
      <c r="AC59" s="121"/>
    </row>
    <row r="60" spans="1:29" ht="12.75" customHeight="1">
      <c r="A60" s="7" t="s">
        <v>77</v>
      </c>
      <c r="B60" s="54" t="s">
        <v>116</v>
      </c>
      <c r="C60" s="85">
        <v>10</v>
      </c>
      <c r="D60" s="85">
        <v>6</v>
      </c>
      <c r="E60" s="90">
        <v>16</v>
      </c>
      <c r="F60" s="17">
        <v>105</v>
      </c>
      <c r="G60" s="18">
        <v>107</v>
      </c>
      <c r="H60" s="18">
        <v>104</v>
      </c>
      <c r="I60" s="19">
        <v>121</v>
      </c>
      <c r="J60" s="19">
        <v>117</v>
      </c>
      <c r="K60" s="23">
        <v>185</v>
      </c>
      <c r="L60" s="62">
        <v>739</v>
      </c>
      <c r="M60" s="62">
        <v>835</v>
      </c>
      <c r="N60" s="68">
        <v>58</v>
      </c>
      <c r="O60" s="164">
        <v>0</v>
      </c>
      <c r="P60" s="108"/>
      <c r="Q60" s="21"/>
      <c r="R60" s="21"/>
      <c r="S60" s="21"/>
      <c r="T60" s="51"/>
      <c r="U60" s="21"/>
      <c r="V60" s="99"/>
      <c r="W60" s="138">
        <v>123.16666666666667</v>
      </c>
      <c r="X60" s="20">
        <v>185</v>
      </c>
      <c r="Y60" s="25">
        <v>56</v>
      </c>
      <c r="Z60" s="25">
        <v>0</v>
      </c>
      <c r="AA60" s="73">
        <v>56</v>
      </c>
      <c r="AB60" s="52"/>
      <c r="AC60" s="121"/>
    </row>
    <row r="61" spans="1:29" ht="12.75" customHeight="1">
      <c r="A61" s="237" t="s">
        <v>195</v>
      </c>
      <c r="B61" s="223"/>
      <c r="C61" s="224"/>
      <c r="D61" s="224"/>
      <c r="E61" s="225"/>
      <c r="F61" s="17"/>
      <c r="G61" s="18"/>
      <c r="H61" s="18"/>
      <c r="I61" s="19"/>
      <c r="J61" s="19"/>
      <c r="K61" s="23"/>
      <c r="L61" s="233"/>
      <c r="M61" s="62"/>
      <c r="N61" s="68"/>
      <c r="O61" s="164"/>
      <c r="P61" s="108"/>
      <c r="Q61" s="21"/>
      <c r="R61" s="21"/>
      <c r="S61" s="21"/>
      <c r="T61" s="51"/>
      <c r="U61" s="21"/>
      <c r="V61" s="99"/>
      <c r="W61" s="138"/>
      <c r="X61" s="20"/>
      <c r="Y61" s="25"/>
      <c r="Z61" s="25"/>
      <c r="AA61" s="73"/>
      <c r="AB61" s="52"/>
      <c r="AC61" s="121"/>
    </row>
    <row r="62" spans="1:12" ht="13.5" customHeight="1">
      <c r="A62" s="238" t="s">
        <v>46</v>
      </c>
      <c r="B62" s="226"/>
      <c r="C62" s="227"/>
      <c r="D62" s="227"/>
      <c r="E62" s="228"/>
      <c r="F62" s="221">
        <v>158</v>
      </c>
      <c r="G62" s="221">
        <v>174</v>
      </c>
      <c r="H62" s="221">
        <v>137</v>
      </c>
      <c r="I62" s="221">
        <v>146</v>
      </c>
      <c r="J62" s="221">
        <v>135</v>
      </c>
      <c r="K62" s="221">
        <v>113</v>
      </c>
      <c r="L62" s="234">
        <v>863</v>
      </c>
    </row>
    <row r="63" spans="1:12" ht="13.5" customHeight="1">
      <c r="A63" s="239" t="s">
        <v>47</v>
      </c>
      <c r="B63" s="229"/>
      <c r="C63" s="229"/>
      <c r="D63" s="229"/>
      <c r="E63" s="229"/>
      <c r="F63" s="197">
        <v>127</v>
      </c>
      <c r="G63" s="197">
        <v>127</v>
      </c>
      <c r="H63" s="197">
        <v>128</v>
      </c>
      <c r="I63" s="197">
        <v>144</v>
      </c>
      <c r="J63" s="197">
        <v>148</v>
      </c>
      <c r="K63" s="197">
        <v>164</v>
      </c>
      <c r="L63" s="235">
        <v>838</v>
      </c>
    </row>
    <row r="64" spans="1:12" ht="13.5" customHeight="1">
      <c r="A64" s="240" t="s">
        <v>128</v>
      </c>
      <c r="B64" s="230"/>
      <c r="C64" s="231"/>
      <c r="D64" s="231"/>
      <c r="E64" s="232"/>
      <c r="F64" s="221">
        <v>156</v>
      </c>
      <c r="G64" s="221">
        <v>158</v>
      </c>
      <c r="H64" s="221">
        <v>149</v>
      </c>
      <c r="I64" s="221">
        <v>132</v>
      </c>
      <c r="J64" s="221">
        <v>157</v>
      </c>
      <c r="K64" s="221">
        <v>121</v>
      </c>
      <c r="L64" s="235">
        <v>873</v>
      </c>
    </row>
    <row r="65" spans="1:12" ht="13.5" customHeight="1">
      <c r="A65" s="240" t="s">
        <v>167</v>
      </c>
      <c r="B65" s="230"/>
      <c r="C65" s="231"/>
      <c r="D65" s="231"/>
      <c r="E65" s="232"/>
      <c r="F65" s="197">
        <v>190</v>
      </c>
      <c r="G65" s="197">
        <v>169</v>
      </c>
      <c r="H65" s="197">
        <v>216</v>
      </c>
      <c r="I65" s="197">
        <v>213</v>
      </c>
      <c r="J65" s="197">
        <v>188</v>
      </c>
      <c r="K65" s="197">
        <v>192</v>
      </c>
      <c r="L65" s="235">
        <v>1168</v>
      </c>
    </row>
    <row r="66" spans="1:12" ht="13.5" customHeight="1">
      <c r="A66" s="240" t="s">
        <v>23</v>
      </c>
      <c r="B66" s="230"/>
      <c r="C66" s="231"/>
      <c r="D66" s="231"/>
      <c r="E66" s="232"/>
      <c r="F66" s="197">
        <v>245</v>
      </c>
      <c r="G66" s="197">
        <v>192</v>
      </c>
      <c r="H66" s="197">
        <v>148</v>
      </c>
      <c r="I66" s="197">
        <v>152</v>
      </c>
      <c r="J66" s="197">
        <v>176</v>
      </c>
      <c r="K66" s="197">
        <v>177</v>
      </c>
      <c r="L66" s="235">
        <v>1090</v>
      </c>
    </row>
    <row r="67" spans="1:12" ht="13.5" customHeight="1">
      <c r="A67" s="240" t="s">
        <v>130</v>
      </c>
      <c r="B67" s="230"/>
      <c r="C67" s="231"/>
      <c r="D67" s="231"/>
      <c r="E67" s="232"/>
      <c r="F67" s="222">
        <v>180</v>
      </c>
      <c r="G67" s="222">
        <v>211</v>
      </c>
      <c r="H67" s="222">
        <v>143</v>
      </c>
      <c r="I67" s="222">
        <v>165</v>
      </c>
      <c r="J67" s="222">
        <v>176</v>
      </c>
      <c r="K67" s="222">
        <v>199</v>
      </c>
      <c r="L67" s="236">
        <v>1074</v>
      </c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autoFilter ref="B1:B67"/>
  <mergeCells count="30">
    <mergeCell ref="AI20:AJ20"/>
    <mergeCell ref="AI21:AJ21"/>
    <mergeCell ref="AI22:AJ22"/>
    <mergeCell ref="AI23:AJ23"/>
    <mergeCell ref="AE20:AG20"/>
    <mergeCell ref="AE21:AG21"/>
    <mergeCell ref="AE22:AG22"/>
    <mergeCell ref="AE23:AG23"/>
    <mergeCell ref="AI14:AJ14"/>
    <mergeCell ref="AI15:AJ15"/>
    <mergeCell ref="AI16:AJ16"/>
    <mergeCell ref="AI17:AJ17"/>
    <mergeCell ref="AI18:AJ18"/>
    <mergeCell ref="AI19:AJ19"/>
    <mergeCell ref="AE14:AG14"/>
    <mergeCell ref="AE15:AG15"/>
    <mergeCell ref="AE16:AG16"/>
    <mergeCell ref="AE17:AG17"/>
    <mergeCell ref="AE18:AG18"/>
    <mergeCell ref="AE19:AG19"/>
    <mergeCell ref="F1:M1"/>
    <mergeCell ref="AB29:AB30"/>
    <mergeCell ref="AC29:AC30"/>
    <mergeCell ref="Z1:Z2"/>
    <mergeCell ref="W1:W2"/>
    <mergeCell ref="X1:X2"/>
    <mergeCell ref="Y1:Y2"/>
    <mergeCell ref="AA1:AA2"/>
    <mergeCell ref="P1:U1"/>
    <mergeCell ref="AB14:AB23"/>
  </mergeCells>
  <conditionalFormatting sqref="U3:V35 U38:V38 V36:V37 P61">
    <cfRule type="cellIs" priority="163" dxfId="134" operator="equal">
      <formula>"-"</formula>
    </cfRule>
    <cfRule type="cellIs" priority="179" dxfId="135" operator="greaterThanOrEqual">
      <formula>200</formula>
    </cfRule>
  </conditionalFormatting>
  <conditionalFormatting sqref="L3:L60 L61:M61">
    <cfRule type="cellIs" priority="171" dxfId="134" operator="equal">
      <formula>0</formula>
    </cfRule>
    <cfRule type="cellIs" priority="178" dxfId="136" operator="greaterThanOrEqual">
      <formula>1200</formula>
    </cfRule>
    <cfRule type="cellIs" priority="181" dxfId="134" operator="equal">
      <formula>0</formula>
    </cfRule>
  </conditionalFormatting>
  <conditionalFormatting sqref="Z3:AA61">
    <cfRule type="cellIs" priority="169" dxfId="134" operator="equal">
      <formula>0</formula>
    </cfRule>
  </conditionalFormatting>
  <conditionalFormatting sqref="E3:E60 C61:E61">
    <cfRule type="cellIs" priority="172" dxfId="137" operator="equal">
      <formula>0</formula>
    </cfRule>
  </conditionalFormatting>
  <conditionalFormatting sqref="W3:W61">
    <cfRule type="cellIs" priority="173" dxfId="138" operator="equal">
      <formula>"-"</formula>
    </cfRule>
    <cfRule type="cellIs" priority="180" dxfId="135" operator="greaterThanOrEqual">
      <formula>200</formula>
    </cfRule>
  </conditionalFormatting>
  <conditionalFormatting sqref="X3:X61">
    <cfRule type="cellIs" priority="175" dxfId="138" operator="equal">
      <formula>"-"</formula>
    </cfRule>
    <cfRule type="cellIs" priority="176" dxfId="135" operator="greaterThanOrEqual">
      <formula>250</formula>
    </cfRule>
    <cfRule type="cellIs" priority="177" dxfId="136" operator="greaterThanOrEqual">
      <formula>200</formula>
    </cfRule>
    <cfRule type="cellIs" priority="182" dxfId="135" operator="greaterThanOrEqual">
      <formula>250</formula>
    </cfRule>
    <cfRule type="cellIs" priority="183" dxfId="136" operator="greaterThanOrEqual">
      <formula>200</formula>
    </cfRule>
  </conditionalFormatting>
  <conditionalFormatting sqref="AC11">
    <cfRule type="cellIs" priority="161" dxfId="139" operator="equal">
      <formula>0</formula>
    </cfRule>
  </conditionalFormatting>
  <conditionalFormatting sqref="P4:P38">
    <cfRule type="cellIs" priority="159" dxfId="134" operator="equal">
      <formula>"-"</formula>
    </cfRule>
    <cfRule type="cellIs" priority="160" dxfId="135" operator="greaterThanOrEqual">
      <formula>200</formula>
    </cfRule>
  </conditionalFormatting>
  <conditionalFormatting sqref="P3">
    <cfRule type="cellIs" priority="157" dxfId="134" operator="equal">
      <formula>"-"</formula>
    </cfRule>
    <cfRule type="cellIs" priority="158" dxfId="135" operator="greaterThanOrEqual">
      <formula>200</formula>
    </cfRule>
  </conditionalFormatting>
  <conditionalFormatting sqref="T3:T35 T38">
    <cfRule type="cellIs" priority="155" dxfId="134" operator="equal">
      <formula>0</formula>
    </cfRule>
    <cfRule type="cellIs" priority="156" dxfId="140" operator="greaterThanOrEqual">
      <formula>700</formula>
    </cfRule>
  </conditionalFormatting>
  <conditionalFormatting sqref="P39:P60">
    <cfRule type="cellIs" priority="153" dxfId="134" operator="equal">
      <formula>"-"</formula>
    </cfRule>
    <cfRule type="cellIs" priority="154" dxfId="135" operator="greaterThanOrEqual">
      <formula>200</formula>
    </cfRule>
  </conditionalFormatting>
  <conditionalFormatting sqref="B3:B61">
    <cfRule type="cellIs" priority="125" dxfId="141" operator="equal">
      <formula>"Z2"</formula>
    </cfRule>
    <cfRule type="cellIs" priority="126" dxfId="141" operator="equal">
      <formula>"Z1"</formula>
    </cfRule>
  </conditionalFormatting>
  <conditionalFormatting sqref="C3:C60">
    <cfRule type="cellIs" priority="122" dxfId="137" operator="equal">
      <formula>0</formula>
    </cfRule>
  </conditionalFormatting>
  <conditionalFormatting sqref="D3:D60">
    <cfRule type="cellIs" priority="120" dxfId="137" operator="equal">
      <formula>0</formula>
    </cfRule>
  </conditionalFormatting>
  <conditionalFormatting sqref="M3:M60">
    <cfRule type="cellIs" priority="116" dxfId="134" operator="equal">
      <formula>0</formula>
    </cfRule>
    <cfRule type="cellIs" priority="117" dxfId="136" operator="greaterThanOrEqual">
      <formula>1200</formula>
    </cfRule>
    <cfRule type="cellIs" priority="118" dxfId="134" operator="equal">
      <formula>0</formula>
    </cfRule>
  </conditionalFormatting>
  <conditionalFormatting sqref="N3:N61">
    <cfRule type="cellIs" priority="111" dxfId="142" operator="lessThan" stopIfTrue="1">
      <formula>4</formula>
    </cfRule>
    <cfRule type="cellIs" priority="112" dxfId="143" operator="between" stopIfTrue="1">
      <formula>1</formula>
      <formula>36</formula>
    </cfRule>
  </conditionalFormatting>
  <conditionalFormatting sqref="B3:B61">
    <cfRule type="containsText" priority="109" dxfId="142" operator="containsText" stopIfTrue="1" text="Ž2">
      <formula>NOT(ISERROR(SEARCH("Ž2",B3)))</formula>
    </cfRule>
    <cfRule type="containsText" priority="110" dxfId="142" operator="containsText" stopIfTrue="1" text="Ž1">
      <formula>NOT(ISERROR(SEARCH("Ž1",B3)))</formula>
    </cfRule>
  </conditionalFormatting>
  <conditionalFormatting sqref="U36:U37">
    <cfRule type="cellIs" priority="105" dxfId="134" operator="equal">
      <formula>"-"</formula>
    </cfRule>
    <cfRule type="cellIs" priority="108" dxfId="135" operator="greaterThanOrEqual">
      <formula>200</formula>
    </cfRule>
  </conditionalFormatting>
  <conditionalFormatting sqref="T36:T37">
    <cfRule type="cellIs" priority="103" dxfId="134" operator="equal">
      <formula>0</formula>
    </cfRule>
    <cfRule type="cellIs" priority="104" dxfId="140" operator="greaterThanOrEqual">
      <formula>700</formula>
    </cfRule>
  </conditionalFormatting>
  <conditionalFormatting sqref="V3:V38">
    <cfRule type="top10" priority="96" dxfId="142" stopIfTrue="1" rank="3" bottom="1"/>
  </conditionalFormatting>
  <conditionalFormatting sqref="AA3:AA61">
    <cfRule type="cellIs" priority="61" dxfId="142" operator="greaterThan" stopIfTrue="1">
      <formula>119</formula>
    </cfRule>
  </conditionalFormatting>
  <conditionalFormatting sqref="O3:O61">
    <cfRule type="cellIs" priority="60" dxfId="144" operator="equal" stopIfTrue="1">
      <formula>1</formula>
    </cfRule>
  </conditionalFormatting>
  <conditionalFormatting sqref="Q3:S38">
    <cfRule type="top10" priority="51" dxfId="145" stopIfTrue="1" rank="1"/>
    <cfRule type="cellIs" priority="52" dxfId="146" operator="greaterThan" stopIfTrue="1">
      <formula>279</formula>
    </cfRule>
    <cfRule type="cellIs" priority="53" dxfId="147" operator="greaterThan" stopIfTrue="1">
      <formula>199</formula>
    </cfRule>
  </conditionalFormatting>
  <conditionalFormatting sqref="AC12:AC13">
    <cfRule type="cellIs" priority="50" dxfId="139" operator="equal">
      <formula>0</formula>
    </cfRule>
  </conditionalFormatting>
  <conditionalFormatting sqref="AD14:AD23">
    <cfRule type="top10" priority="49" dxfId="146" stopIfTrue="1" rank="1"/>
  </conditionalFormatting>
  <conditionalFormatting sqref="AH14:AH23">
    <cfRule type="top10" priority="48" dxfId="146" stopIfTrue="1" rank="1"/>
  </conditionalFormatting>
  <conditionalFormatting sqref="E62">
    <cfRule type="cellIs" priority="46" dxfId="137" operator="equal">
      <formula>0</formula>
    </cfRule>
  </conditionalFormatting>
  <conditionalFormatting sqref="B62">
    <cfRule type="cellIs" priority="44" dxfId="141" operator="equal">
      <formula>"Z2"</formula>
    </cfRule>
    <cfRule type="cellIs" priority="45" dxfId="141" operator="equal">
      <formula>"Z1"</formula>
    </cfRule>
  </conditionalFormatting>
  <conditionalFormatting sqref="C62">
    <cfRule type="cellIs" priority="43" dxfId="137" operator="equal">
      <formula>0</formula>
    </cfRule>
  </conditionalFormatting>
  <conditionalFormatting sqref="D62">
    <cfRule type="cellIs" priority="42" dxfId="137" operator="equal">
      <formula>0</formula>
    </cfRule>
  </conditionalFormatting>
  <conditionalFormatting sqref="B62">
    <cfRule type="containsText" priority="40" dxfId="142" operator="containsText" stopIfTrue="1" text="Ž2">
      <formula>NOT(ISERROR(SEARCH("Ž2",B62)))</formula>
    </cfRule>
    <cfRule type="containsText" priority="41" dxfId="142" operator="containsText" stopIfTrue="1" text="Ž1">
      <formula>NOT(ISERROR(SEARCH("Ž1",B62)))</formula>
    </cfRule>
  </conditionalFormatting>
  <conditionalFormatting sqref="F62:K62">
    <cfRule type="top10" priority="37" dxfId="145" stopIfTrue="1" rank="1"/>
    <cfRule type="cellIs" priority="38" dxfId="146" operator="greaterThan" stopIfTrue="1">
      <formula>279</formula>
    </cfRule>
    <cfRule type="cellIs" priority="39" dxfId="147" operator="greaterThan" stopIfTrue="1">
      <formula>199</formula>
    </cfRule>
  </conditionalFormatting>
  <conditionalFormatting sqref="A62">
    <cfRule type="duplicateValues" priority="36" dxfId="1" stopIfTrue="1">
      <formula>AND(COUNTIF($A$62:$A$62,A62)&gt;1,NOT(ISBLANK(A62)))</formula>
    </cfRule>
  </conditionalFormatting>
  <conditionalFormatting sqref="E64">
    <cfRule type="cellIs" priority="35" dxfId="137" operator="equal">
      <formula>0</formula>
    </cfRule>
  </conditionalFormatting>
  <conditionalFormatting sqref="B64">
    <cfRule type="cellIs" priority="33" dxfId="141" operator="equal">
      <formula>"Z2"</formula>
    </cfRule>
    <cfRule type="cellIs" priority="34" dxfId="141" operator="equal">
      <formula>"Z1"</formula>
    </cfRule>
  </conditionalFormatting>
  <conditionalFormatting sqref="C64">
    <cfRule type="cellIs" priority="32" dxfId="137" operator="equal">
      <formula>0</formula>
    </cfRule>
  </conditionalFormatting>
  <conditionalFormatting sqref="D64">
    <cfRule type="cellIs" priority="31" dxfId="137" operator="equal">
      <formula>0</formula>
    </cfRule>
  </conditionalFormatting>
  <conditionalFormatting sqref="B64">
    <cfRule type="containsText" priority="29" dxfId="142" operator="containsText" stopIfTrue="1" text="Ž2">
      <formula>NOT(ISERROR(SEARCH("Ž2",B64)))</formula>
    </cfRule>
    <cfRule type="containsText" priority="30" dxfId="142" operator="containsText" stopIfTrue="1" text="Ž1">
      <formula>NOT(ISERROR(SEARCH("Ž1",B64)))</formula>
    </cfRule>
  </conditionalFormatting>
  <conditionalFormatting sqref="F64:K64">
    <cfRule type="top10" priority="26" dxfId="145" stopIfTrue="1" rank="1"/>
    <cfRule type="cellIs" priority="27" dxfId="146" operator="greaterThan" stopIfTrue="1">
      <formula>279</formula>
    </cfRule>
    <cfRule type="cellIs" priority="28" dxfId="147" operator="greaterThan" stopIfTrue="1">
      <formula>199</formula>
    </cfRule>
  </conditionalFormatting>
  <conditionalFormatting sqref="A64">
    <cfRule type="duplicateValues" priority="25" dxfId="1" stopIfTrue="1">
      <formula>AND(COUNTIF($A$64:$A$64,A64)&gt;1,NOT(ISBLANK(A64)))</formula>
    </cfRule>
  </conditionalFormatting>
  <conditionalFormatting sqref="E65">
    <cfRule type="cellIs" priority="24" dxfId="137" operator="equal">
      <formula>0</formula>
    </cfRule>
  </conditionalFormatting>
  <conditionalFormatting sqref="B65">
    <cfRule type="cellIs" priority="22" dxfId="141" operator="equal">
      <formula>"Z2"</formula>
    </cfRule>
    <cfRule type="cellIs" priority="23" dxfId="141" operator="equal">
      <formula>"Z1"</formula>
    </cfRule>
  </conditionalFormatting>
  <conditionalFormatting sqref="C65">
    <cfRule type="cellIs" priority="21" dxfId="137" operator="equal">
      <formula>0</formula>
    </cfRule>
  </conditionalFormatting>
  <conditionalFormatting sqref="D65">
    <cfRule type="cellIs" priority="20" dxfId="137" operator="equal">
      <formula>0</formula>
    </cfRule>
  </conditionalFormatting>
  <conditionalFormatting sqref="B65">
    <cfRule type="containsText" priority="18" dxfId="142" operator="containsText" stopIfTrue="1" text="Ž2">
      <formula>NOT(ISERROR(SEARCH("Ž2",B65)))</formula>
    </cfRule>
    <cfRule type="containsText" priority="19" dxfId="142" operator="containsText" stopIfTrue="1" text="Ž1">
      <formula>NOT(ISERROR(SEARCH("Ž1",B65)))</formula>
    </cfRule>
  </conditionalFormatting>
  <conditionalFormatting sqref="A65">
    <cfRule type="duplicateValues" priority="17" dxfId="1" stopIfTrue="1">
      <formula>AND(COUNTIF($A$65:$A$65,A65)&gt;1,NOT(ISBLANK(A65)))</formula>
    </cfRule>
  </conditionalFormatting>
  <conditionalFormatting sqref="E66">
    <cfRule type="cellIs" priority="16" dxfId="137" operator="equal">
      <formula>0</formula>
    </cfRule>
  </conditionalFormatting>
  <conditionalFormatting sqref="B66">
    <cfRule type="cellIs" priority="14" dxfId="141" operator="equal">
      <formula>"Z2"</formula>
    </cfRule>
    <cfRule type="cellIs" priority="15" dxfId="141" operator="equal">
      <formula>"Z1"</formula>
    </cfRule>
  </conditionalFormatting>
  <conditionalFormatting sqref="C66">
    <cfRule type="cellIs" priority="13" dxfId="137" operator="equal">
      <formula>0</formula>
    </cfRule>
  </conditionalFormatting>
  <conditionalFormatting sqref="D66">
    <cfRule type="cellIs" priority="12" dxfId="137" operator="equal">
      <formula>0</formula>
    </cfRule>
  </conditionalFormatting>
  <conditionalFormatting sqref="B66">
    <cfRule type="containsText" priority="10" dxfId="142" operator="containsText" stopIfTrue="1" text="Ž2">
      <formula>NOT(ISERROR(SEARCH("Ž2",B66)))</formula>
    </cfRule>
    <cfRule type="containsText" priority="11" dxfId="142" operator="containsText" stopIfTrue="1" text="Ž1">
      <formula>NOT(ISERROR(SEARCH("Ž1",B66)))</formula>
    </cfRule>
  </conditionalFormatting>
  <conditionalFormatting sqref="A66">
    <cfRule type="duplicateValues" priority="9" dxfId="1" stopIfTrue="1">
      <formula>AND(COUNTIF($A$66:$A$66,A66)&gt;1,NOT(ISBLANK(A66)))</formula>
    </cfRule>
  </conditionalFormatting>
  <conditionalFormatting sqref="E67">
    <cfRule type="cellIs" priority="8" dxfId="137" operator="equal">
      <formula>0</formula>
    </cfRule>
  </conditionalFormatting>
  <conditionalFormatting sqref="B67">
    <cfRule type="cellIs" priority="6" dxfId="141" operator="equal">
      <formula>"Z2"</formula>
    </cfRule>
    <cfRule type="cellIs" priority="7" dxfId="141" operator="equal">
      <formula>"Z1"</formula>
    </cfRule>
  </conditionalFormatting>
  <conditionalFormatting sqref="C67">
    <cfRule type="cellIs" priority="5" dxfId="137" operator="equal">
      <formula>0</formula>
    </cfRule>
  </conditionalFormatting>
  <conditionalFormatting sqref="D67">
    <cfRule type="cellIs" priority="4" dxfId="137" operator="equal">
      <formula>0</formula>
    </cfRule>
  </conditionalFormatting>
  <conditionalFormatting sqref="B67">
    <cfRule type="containsText" priority="2" dxfId="142" operator="containsText" stopIfTrue="1" text="Ž2">
      <formula>NOT(ISERROR(SEARCH("Ž2",B67)))</formula>
    </cfRule>
    <cfRule type="containsText" priority="3" dxfId="142" operator="containsText" stopIfTrue="1" text="Ž1">
      <formula>NOT(ISERROR(SEARCH("Ž1",B67)))</formula>
    </cfRule>
  </conditionalFormatting>
  <conditionalFormatting sqref="A67">
    <cfRule type="duplicateValues" priority="1" dxfId="1" stopIfTrue="1">
      <formula>AND(COUNTIF($A$67:$A$67,A67)&gt;1,NOT(ISBLANK(A67)))</formula>
    </cfRule>
  </conditionalFormatting>
  <conditionalFormatting sqref="F3:K61">
    <cfRule type="top10" priority="221" dxfId="145" stopIfTrue="1" rank="1"/>
    <cfRule type="cellIs" priority="222" dxfId="146" operator="greaterThan" stopIfTrue="1">
      <formula>279</formula>
    </cfRule>
    <cfRule type="cellIs" priority="223" dxfId="147" operator="greaterThan" stopIfTrue="1">
      <formula>199</formula>
    </cfRule>
  </conditionalFormatting>
  <conditionalFormatting sqref="A3:A61">
    <cfRule type="duplicateValues" priority="227" dxfId="1" stopIfTrue="1">
      <formula>AND(COUNTIF($A$3:$A$61,A3)&gt;1,NOT(ISBLANK(A3)))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1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8515625" defaultRowHeight="15"/>
  <cols>
    <col min="1" max="1" width="4.140625" style="88" customWidth="1"/>
    <col min="2" max="2" width="20.8515625" style="89" customWidth="1"/>
    <col min="3" max="3" width="5.140625" style="88" customWidth="1"/>
    <col min="4" max="13" width="5.8515625" style="88" customWidth="1"/>
    <col min="14" max="14" width="6.140625" style="88" customWidth="1"/>
    <col min="15" max="15" width="7.421875" style="88" customWidth="1"/>
    <col min="16" max="35" width="4.421875" style="88" customWidth="1"/>
    <col min="36" max="36" width="4.57421875" style="88" customWidth="1"/>
    <col min="37" max="70" width="7.421875" style="88" customWidth="1"/>
    <col min="71" max="16384" width="8.8515625" style="88" customWidth="1"/>
  </cols>
  <sheetData>
    <row r="1" spans="1:35" ht="21" customHeight="1">
      <c r="A1" s="267" t="s">
        <v>88</v>
      </c>
      <c r="B1" s="268"/>
      <c r="C1" s="269"/>
      <c r="D1" s="273" t="s">
        <v>89</v>
      </c>
      <c r="E1" s="273"/>
      <c r="F1" s="273"/>
      <c r="G1" s="273"/>
      <c r="H1" s="273"/>
      <c r="I1" s="273"/>
      <c r="J1" s="273"/>
      <c r="K1" s="273"/>
      <c r="L1" s="274"/>
      <c r="M1" s="197"/>
      <c r="N1" s="198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6" ht="36" customHeight="1">
      <c r="A2" s="270"/>
      <c r="B2" s="271"/>
      <c r="C2" s="272"/>
      <c r="D2" s="55" t="s">
        <v>55</v>
      </c>
      <c r="E2" s="55" t="s">
        <v>55</v>
      </c>
      <c r="F2" s="55" t="s">
        <v>57</v>
      </c>
      <c r="G2" s="55" t="s">
        <v>55</v>
      </c>
      <c r="H2" s="55" t="s">
        <v>56</v>
      </c>
      <c r="I2" s="55" t="s">
        <v>55</v>
      </c>
      <c r="J2" s="55" t="s">
        <v>55</v>
      </c>
      <c r="K2" s="55" t="s">
        <v>56</v>
      </c>
      <c r="L2" s="55" t="s">
        <v>55</v>
      </c>
      <c r="M2" s="55" t="s">
        <v>55</v>
      </c>
      <c r="N2" s="200"/>
      <c r="O2" s="201"/>
      <c r="P2" s="275" t="s">
        <v>184</v>
      </c>
      <c r="Q2" s="276"/>
      <c r="R2" s="276"/>
      <c r="S2" s="276"/>
      <c r="T2" s="276"/>
      <c r="U2" s="276"/>
      <c r="V2" s="276"/>
      <c r="W2" s="276"/>
      <c r="X2" s="276"/>
      <c r="Y2" s="276"/>
      <c r="Z2" s="275" t="s">
        <v>185</v>
      </c>
      <c r="AA2" s="276"/>
      <c r="AB2" s="276"/>
      <c r="AC2" s="276"/>
      <c r="AD2" s="276"/>
      <c r="AE2" s="276"/>
      <c r="AF2" s="276"/>
      <c r="AG2" s="276"/>
      <c r="AH2" s="276"/>
      <c r="AI2" s="276"/>
      <c r="AJ2" s="202"/>
    </row>
    <row r="3" spans="1:36" ht="29.25" customHeight="1">
      <c r="A3" s="79" t="s">
        <v>1</v>
      </c>
      <c r="B3" s="204" t="s">
        <v>2</v>
      </c>
      <c r="C3" s="183" t="s">
        <v>59</v>
      </c>
      <c r="D3" s="56" t="s">
        <v>165</v>
      </c>
      <c r="E3" s="56" t="s">
        <v>95</v>
      </c>
      <c r="F3" s="56" t="s">
        <v>96</v>
      </c>
      <c r="G3" s="56" t="s">
        <v>164</v>
      </c>
      <c r="H3" s="56" t="s">
        <v>97</v>
      </c>
      <c r="I3" s="56" t="s">
        <v>98</v>
      </c>
      <c r="J3" s="56" t="s">
        <v>99</v>
      </c>
      <c r="K3" s="56" t="s">
        <v>100</v>
      </c>
      <c r="L3" s="56" t="s">
        <v>101</v>
      </c>
      <c r="M3" s="56" t="s">
        <v>102</v>
      </c>
      <c r="N3" s="109" t="s">
        <v>60</v>
      </c>
      <c r="O3" s="57" t="s">
        <v>61</v>
      </c>
      <c r="P3" s="171">
        <v>1</v>
      </c>
      <c r="Q3" s="172">
        <v>2</v>
      </c>
      <c r="R3" s="172">
        <v>3</v>
      </c>
      <c r="S3" s="172">
        <v>4</v>
      </c>
      <c r="T3" s="172">
        <v>5</v>
      </c>
      <c r="U3" s="172">
        <v>6</v>
      </c>
      <c r="V3" s="172">
        <v>7</v>
      </c>
      <c r="W3" s="172">
        <v>8</v>
      </c>
      <c r="X3" s="172">
        <v>9</v>
      </c>
      <c r="Y3" s="173">
        <v>10</v>
      </c>
      <c r="Z3" s="171">
        <v>1</v>
      </c>
      <c r="AA3" s="172">
        <v>2</v>
      </c>
      <c r="AB3" s="172">
        <v>3</v>
      </c>
      <c r="AC3" s="172">
        <v>4</v>
      </c>
      <c r="AD3" s="172">
        <v>5</v>
      </c>
      <c r="AE3" s="172">
        <v>6</v>
      </c>
      <c r="AF3" s="172">
        <v>7</v>
      </c>
      <c r="AG3" s="172">
        <v>8</v>
      </c>
      <c r="AH3" s="172">
        <v>9</v>
      </c>
      <c r="AI3" s="172">
        <v>10</v>
      </c>
      <c r="AJ3" s="203"/>
    </row>
    <row r="4" spans="1:35" ht="12.75" customHeight="1">
      <c r="A4" s="77">
        <v>1</v>
      </c>
      <c r="B4" s="189" t="s">
        <v>167</v>
      </c>
      <c r="C4" s="78" t="s">
        <v>22</v>
      </c>
      <c r="D4" s="190">
        <v>116</v>
      </c>
      <c r="E4" s="186">
        <v>101</v>
      </c>
      <c r="F4" s="186">
        <v>102</v>
      </c>
      <c r="G4" s="191">
        <v>123</v>
      </c>
      <c r="H4" s="191">
        <v>113</v>
      </c>
      <c r="I4" s="191">
        <v>115</v>
      </c>
      <c r="J4" s="191"/>
      <c r="K4" s="191"/>
      <c r="L4" s="191"/>
      <c r="M4" s="191"/>
      <c r="N4" s="192">
        <v>6</v>
      </c>
      <c r="O4" s="188">
        <v>670</v>
      </c>
      <c r="P4" s="193">
        <v>108</v>
      </c>
      <c r="Q4" s="194">
        <v>99</v>
      </c>
      <c r="R4" s="194">
        <v>100</v>
      </c>
      <c r="S4" s="194">
        <v>115</v>
      </c>
      <c r="T4" s="194">
        <v>106</v>
      </c>
      <c r="U4" s="185">
        <v>112</v>
      </c>
      <c r="V4" s="194"/>
      <c r="W4" s="194"/>
      <c r="X4" s="194"/>
      <c r="Y4" s="195"/>
      <c r="Z4" s="193">
        <v>8</v>
      </c>
      <c r="AA4" s="194">
        <v>2</v>
      </c>
      <c r="AB4" s="194">
        <v>2</v>
      </c>
      <c r="AC4" s="194">
        <v>8</v>
      </c>
      <c r="AD4" s="194">
        <v>7</v>
      </c>
      <c r="AE4" s="194">
        <v>3</v>
      </c>
      <c r="AF4" s="194"/>
      <c r="AG4" s="194"/>
      <c r="AH4" s="194"/>
      <c r="AI4" s="195"/>
    </row>
    <row r="5" spans="1:35" ht="12.75" customHeight="1">
      <c r="A5" s="58">
        <v>2</v>
      </c>
      <c r="B5" s="196" t="s">
        <v>32</v>
      </c>
      <c r="C5" s="59" t="s">
        <v>114</v>
      </c>
      <c r="D5" s="190">
        <v>105</v>
      </c>
      <c r="E5" s="186">
        <v>117</v>
      </c>
      <c r="F5" s="186">
        <v>125</v>
      </c>
      <c r="G5" s="186">
        <v>97</v>
      </c>
      <c r="H5" s="186">
        <v>101</v>
      </c>
      <c r="I5" s="186">
        <v>103</v>
      </c>
      <c r="J5" s="186"/>
      <c r="K5" s="186"/>
      <c r="L5" s="186"/>
      <c r="M5" s="186"/>
      <c r="N5" s="187">
        <v>6</v>
      </c>
      <c r="O5" s="188">
        <v>648</v>
      </c>
      <c r="P5" s="193">
        <v>105</v>
      </c>
      <c r="Q5" s="194">
        <v>115</v>
      </c>
      <c r="R5" s="194">
        <v>120</v>
      </c>
      <c r="S5" s="194">
        <v>97</v>
      </c>
      <c r="T5" s="194">
        <v>101</v>
      </c>
      <c r="U5" s="194">
        <v>101</v>
      </c>
      <c r="V5" s="194"/>
      <c r="W5" s="194"/>
      <c r="X5" s="194"/>
      <c r="Y5" s="195"/>
      <c r="Z5" s="193">
        <v>0</v>
      </c>
      <c r="AA5" s="194">
        <v>2</v>
      </c>
      <c r="AB5" s="194">
        <v>5</v>
      </c>
      <c r="AC5" s="194">
        <v>0</v>
      </c>
      <c r="AD5" s="194">
        <v>0</v>
      </c>
      <c r="AE5" s="194">
        <v>2</v>
      </c>
      <c r="AF5" s="194"/>
      <c r="AG5" s="194"/>
      <c r="AH5" s="194"/>
      <c r="AI5" s="195"/>
    </row>
    <row r="6" spans="1:35" ht="12.75" customHeight="1">
      <c r="A6" s="58">
        <v>3</v>
      </c>
      <c r="B6" s="196" t="s">
        <v>20</v>
      </c>
      <c r="C6" s="59" t="s">
        <v>114</v>
      </c>
      <c r="D6" s="190">
        <v>123</v>
      </c>
      <c r="E6" s="186">
        <v>110</v>
      </c>
      <c r="F6" s="186">
        <v>106</v>
      </c>
      <c r="G6" s="186">
        <v>98</v>
      </c>
      <c r="H6" s="186">
        <v>110</v>
      </c>
      <c r="I6" s="186">
        <v>99</v>
      </c>
      <c r="J6" s="186"/>
      <c r="K6" s="186"/>
      <c r="L6" s="186"/>
      <c r="M6" s="186"/>
      <c r="N6" s="187">
        <v>6</v>
      </c>
      <c r="O6" s="188">
        <v>646</v>
      </c>
      <c r="P6" s="193">
        <v>120</v>
      </c>
      <c r="Q6" s="194">
        <v>110</v>
      </c>
      <c r="R6" s="194">
        <v>106</v>
      </c>
      <c r="S6" s="194">
        <v>98</v>
      </c>
      <c r="T6" s="194">
        <v>108</v>
      </c>
      <c r="U6" s="194">
        <v>99</v>
      </c>
      <c r="V6" s="194"/>
      <c r="W6" s="194"/>
      <c r="X6" s="194"/>
      <c r="Y6" s="195"/>
      <c r="Z6" s="193">
        <v>3</v>
      </c>
      <c r="AA6" s="194">
        <v>0</v>
      </c>
      <c r="AB6" s="194">
        <v>0</v>
      </c>
      <c r="AC6" s="194">
        <v>0</v>
      </c>
      <c r="AD6" s="194">
        <v>2</v>
      </c>
      <c r="AE6" s="194">
        <v>0</v>
      </c>
      <c r="AF6" s="194"/>
      <c r="AG6" s="194"/>
      <c r="AH6" s="194"/>
      <c r="AI6" s="195"/>
    </row>
    <row r="7" spans="1:35" ht="12.75" customHeight="1">
      <c r="A7" s="58">
        <v>4</v>
      </c>
      <c r="B7" s="196" t="s">
        <v>28</v>
      </c>
      <c r="C7" s="59" t="s">
        <v>115</v>
      </c>
      <c r="D7" s="190">
        <v>79</v>
      </c>
      <c r="E7" s="186">
        <v>103</v>
      </c>
      <c r="F7" s="186">
        <v>102</v>
      </c>
      <c r="G7" s="186">
        <v>107</v>
      </c>
      <c r="H7" s="186">
        <v>116</v>
      </c>
      <c r="I7" s="186">
        <v>71</v>
      </c>
      <c r="J7" s="186"/>
      <c r="K7" s="186"/>
      <c r="L7" s="186"/>
      <c r="M7" s="186"/>
      <c r="N7" s="187">
        <v>6</v>
      </c>
      <c r="O7" s="188">
        <v>578</v>
      </c>
      <c r="P7" s="193">
        <v>77</v>
      </c>
      <c r="Q7" s="194">
        <v>101</v>
      </c>
      <c r="R7" s="194">
        <v>102</v>
      </c>
      <c r="S7" s="194">
        <v>107</v>
      </c>
      <c r="T7" s="194">
        <v>115</v>
      </c>
      <c r="U7" s="194">
        <v>71</v>
      </c>
      <c r="V7" s="194"/>
      <c r="W7" s="194"/>
      <c r="X7" s="194"/>
      <c r="Y7" s="195"/>
      <c r="Z7" s="193">
        <v>2</v>
      </c>
      <c r="AA7" s="194">
        <v>2</v>
      </c>
      <c r="AB7" s="194">
        <v>0</v>
      </c>
      <c r="AC7" s="194">
        <v>0</v>
      </c>
      <c r="AD7" s="194">
        <v>1</v>
      </c>
      <c r="AE7" s="194">
        <v>0</v>
      </c>
      <c r="AF7" s="194"/>
      <c r="AG7" s="194"/>
      <c r="AH7" s="194"/>
      <c r="AI7" s="195"/>
    </row>
    <row r="8" spans="1:35" ht="12.75" customHeight="1">
      <c r="A8" s="58">
        <v>5</v>
      </c>
      <c r="B8" s="196" t="s">
        <v>127</v>
      </c>
      <c r="C8" s="59" t="s">
        <v>22</v>
      </c>
      <c r="D8" s="190">
        <v>103</v>
      </c>
      <c r="E8" s="186">
        <v>94</v>
      </c>
      <c r="F8" s="186">
        <v>73</v>
      </c>
      <c r="G8" s="186">
        <v>91</v>
      </c>
      <c r="H8" s="186">
        <v>113</v>
      </c>
      <c r="I8" s="186">
        <v>100</v>
      </c>
      <c r="J8" s="186"/>
      <c r="K8" s="186"/>
      <c r="L8" s="186"/>
      <c r="M8" s="186"/>
      <c r="N8" s="187">
        <v>6</v>
      </c>
      <c r="O8" s="188">
        <v>574</v>
      </c>
      <c r="P8" s="193">
        <v>101</v>
      </c>
      <c r="Q8" s="194">
        <v>93</v>
      </c>
      <c r="R8" s="194">
        <v>73</v>
      </c>
      <c r="S8" s="194">
        <v>89</v>
      </c>
      <c r="T8" s="194">
        <v>112</v>
      </c>
      <c r="U8" s="194">
        <v>100</v>
      </c>
      <c r="V8" s="194"/>
      <c r="W8" s="194"/>
      <c r="X8" s="194"/>
      <c r="Y8" s="195"/>
      <c r="Z8" s="193">
        <v>2</v>
      </c>
      <c r="AA8" s="194">
        <v>1</v>
      </c>
      <c r="AB8" s="194">
        <v>0</v>
      </c>
      <c r="AC8" s="194">
        <v>2</v>
      </c>
      <c r="AD8" s="194">
        <v>1</v>
      </c>
      <c r="AE8" s="194">
        <v>0</v>
      </c>
      <c r="AF8" s="194"/>
      <c r="AG8" s="194"/>
      <c r="AH8" s="194"/>
      <c r="AI8" s="195"/>
    </row>
    <row r="9" spans="1:35" ht="12.75" customHeight="1">
      <c r="A9" s="58">
        <v>6</v>
      </c>
      <c r="B9" s="196" t="s">
        <v>135</v>
      </c>
      <c r="C9" s="59" t="s">
        <v>115</v>
      </c>
      <c r="D9" s="190">
        <v>103</v>
      </c>
      <c r="E9" s="186">
        <v>110</v>
      </c>
      <c r="F9" s="186">
        <v>56</v>
      </c>
      <c r="G9" s="186">
        <v>104</v>
      </c>
      <c r="H9" s="186">
        <v>95</v>
      </c>
      <c r="I9" s="186">
        <v>105</v>
      </c>
      <c r="J9" s="186"/>
      <c r="K9" s="186"/>
      <c r="L9" s="186"/>
      <c r="M9" s="186"/>
      <c r="N9" s="187">
        <v>6</v>
      </c>
      <c r="O9" s="188">
        <v>573</v>
      </c>
      <c r="P9" s="193">
        <v>103</v>
      </c>
      <c r="Q9" s="194">
        <v>108</v>
      </c>
      <c r="R9" s="194">
        <v>56</v>
      </c>
      <c r="S9" s="194">
        <v>101</v>
      </c>
      <c r="T9" s="194">
        <v>94</v>
      </c>
      <c r="U9" s="194">
        <v>105</v>
      </c>
      <c r="V9" s="194"/>
      <c r="W9" s="194"/>
      <c r="X9" s="194"/>
      <c r="Y9" s="195"/>
      <c r="Z9" s="193">
        <v>0</v>
      </c>
      <c r="AA9" s="194">
        <v>2</v>
      </c>
      <c r="AB9" s="194">
        <v>0</v>
      </c>
      <c r="AC9" s="194">
        <v>3</v>
      </c>
      <c r="AD9" s="194">
        <v>1</v>
      </c>
      <c r="AE9" s="194">
        <v>0</v>
      </c>
      <c r="AF9" s="194"/>
      <c r="AG9" s="194"/>
      <c r="AH9" s="194"/>
      <c r="AI9" s="195"/>
    </row>
    <row r="10" spans="1:35" ht="12.75" customHeight="1">
      <c r="A10" s="58">
        <v>7</v>
      </c>
      <c r="B10" s="196" t="s">
        <v>42</v>
      </c>
      <c r="C10" s="59" t="s">
        <v>116</v>
      </c>
      <c r="D10" s="190">
        <v>87</v>
      </c>
      <c r="E10" s="186">
        <v>85</v>
      </c>
      <c r="F10" s="186">
        <v>108</v>
      </c>
      <c r="G10" s="186">
        <v>65</v>
      </c>
      <c r="H10" s="186">
        <v>82</v>
      </c>
      <c r="I10" s="186">
        <v>115</v>
      </c>
      <c r="J10" s="186"/>
      <c r="K10" s="186"/>
      <c r="L10" s="186"/>
      <c r="M10" s="186"/>
      <c r="N10" s="187">
        <v>6</v>
      </c>
      <c r="O10" s="188">
        <v>542</v>
      </c>
      <c r="P10" s="193">
        <v>87</v>
      </c>
      <c r="Q10" s="194">
        <v>85</v>
      </c>
      <c r="R10" s="194">
        <v>108</v>
      </c>
      <c r="S10" s="194">
        <v>65</v>
      </c>
      <c r="T10" s="194">
        <v>82</v>
      </c>
      <c r="U10" s="194">
        <v>115</v>
      </c>
      <c r="V10" s="194"/>
      <c r="W10" s="194"/>
      <c r="X10" s="194"/>
      <c r="Y10" s="195"/>
      <c r="Z10" s="193">
        <v>0</v>
      </c>
      <c r="AA10" s="194">
        <v>0</v>
      </c>
      <c r="AB10" s="194">
        <v>0</v>
      </c>
      <c r="AC10" s="194">
        <v>0</v>
      </c>
      <c r="AD10" s="194">
        <v>0</v>
      </c>
      <c r="AE10" s="194">
        <v>0</v>
      </c>
      <c r="AF10" s="194"/>
      <c r="AG10" s="194"/>
      <c r="AH10" s="194"/>
      <c r="AI10" s="195"/>
    </row>
    <row r="11" spans="1:35" ht="12.75" customHeight="1">
      <c r="A11" s="58">
        <v>8</v>
      </c>
      <c r="B11" s="196" t="s">
        <v>24</v>
      </c>
      <c r="C11" s="59" t="s">
        <v>18</v>
      </c>
      <c r="D11" s="190">
        <v>118</v>
      </c>
      <c r="E11" s="186">
        <v>104</v>
      </c>
      <c r="F11" s="186"/>
      <c r="G11" s="186">
        <v>106</v>
      </c>
      <c r="H11" s="186">
        <v>105</v>
      </c>
      <c r="I11" s="186">
        <v>104</v>
      </c>
      <c r="J11" s="186"/>
      <c r="K11" s="186"/>
      <c r="L11" s="186"/>
      <c r="M11" s="186"/>
      <c r="N11" s="187">
        <v>5</v>
      </c>
      <c r="O11" s="188">
        <v>537</v>
      </c>
      <c r="P11" s="193">
        <v>115</v>
      </c>
      <c r="Q11" s="194">
        <v>103</v>
      </c>
      <c r="R11" s="194"/>
      <c r="S11" s="194">
        <v>103</v>
      </c>
      <c r="T11" s="194">
        <v>103</v>
      </c>
      <c r="U11" s="194">
        <v>102</v>
      </c>
      <c r="V11" s="194"/>
      <c r="W11" s="194"/>
      <c r="X11" s="194"/>
      <c r="Y11" s="195"/>
      <c r="Z11" s="193">
        <v>3</v>
      </c>
      <c r="AA11" s="194">
        <v>1</v>
      </c>
      <c r="AB11" s="194"/>
      <c r="AC11" s="194">
        <v>3</v>
      </c>
      <c r="AD11" s="194">
        <v>2</v>
      </c>
      <c r="AE11" s="194">
        <v>2</v>
      </c>
      <c r="AF11" s="194"/>
      <c r="AG11" s="194"/>
      <c r="AH11" s="194"/>
      <c r="AI11" s="195"/>
    </row>
    <row r="12" spans="1:35" ht="12.75" customHeight="1">
      <c r="A12" s="58">
        <v>9</v>
      </c>
      <c r="B12" s="196" t="s">
        <v>93</v>
      </c>
      <c r="C12" s="59" t="s">
        <v>114</v>
      </c>
      <c r="D12" s="190">
        <v>106</v>
      </c>
      <c r="E12" s="186">
        <v>92</v>
      </c>
      <c r="F12" s="186">
        <v>79</v>
      </c>
      <c r="G12" s="186">
        <v>89</v>
      </c>
      <c r="H12" s="186">
        <v>87</v>
      </c>
      <c r="I12" s="186">
        <v>0</v>
      </c>
      <c r="J12" s="186"/>
      <c r="K12" s="186"/>
      <c r="L12" s="186"/>
      <c r="M12" s="186"/>
      <c r="N12" s="187">
        <v>5</v>
      </c>
      <c r="O12" s="188">
        <v>530</v>
      </c>
      <c r="P12" s="193">
        <v>106</v>
      </c>
      <c r="Q12" s="194">
        <v>92</v>
      </c>
      <c r="R12" s="194">
        <v>79</v>
      </c>
      <c r="S12" s="194">
        <v>88</v>
      </c>
      <c r="T12" s="194">
        <v>87</v>
      </c>
      <c r="U12" s="194">
        <v>0</v>
      </c>
      <c r="V12" s="194"/>
      <c r="W12" s="194"/>
      <c r="X12" s="194"/>
      <c r="Y12" s="195"/>
      <c r="Z12" s="193">
        <v>0</v>
      </c>
      <c r="AA12" s="194">
        <v>0</v>
      </c>
      <c r="AB12" s="194">
        <v>0</v>
      </c>
      <c r="AC12" s="194">
        <v>1</v>
      </c>
      <c r="AD12" s="194">
        <v>0</v>
      </c>
      <c r="AE12" s="194">
        <v>0</v>
      </c>
      <c r="AF12" s="194"/>
      <c r="AG12" s="194"/>
      <c r="AH12" s="194"/>
      <c r="AI12" s="195"/>
    </row>
    <row r="13" spans="1:35" ht="12.75" customHeight="1">
      <c r="A13" s="58">
        <v>10</v>
      </c>
      <c r="B13" s="196" t="s">
        <v>34</v>
      </c>
      <c r="C13" s="59" t="s">
        <v>18</v>
      </c>
      <c r="D13" s="190">
        <v>82</v>
      </c>
      <c r="E13" s="186">
        <v>78</v>
      </c>
      <c r="F13" s="186">
        <v>63</v>
      </c>
      <c r="G13" s="186">
        <v>94</v>
      </c>
      <c r="H13" s="186">
        <v>100</v>
      </c>
      <c r="I13" s="186">
        <v>79</v>
      </c>
      <c r="J13" s="186"/>
      <c r="K13" s="186"/>
      <c r="L13" s="186"/>
      <c r="M13" s="186"/>
      <c r="N13" s="187">
        <v>6</v>
      </c>
      <c r="O13" s="188">
        <v>525</v>
      </c>
      <c r="P13" s="193">
        <v>82</v>
      </c>
      <c r="Q13" s="194">
        <v>78</v>
      </c>
      <c r="R13" s="194">
        <v>63</v>
      </c>
      <c r="S13" s="194">
        <v>94</v>
      </c>
      <c r="T13" s="194">
        <v>99</v>
      </c>
      <c r="U13" s="194">
        <v>78</v>
      </c>
      <c r="V13" s="194"/>
      <c r="W13" s="194"/>
      <c r="X13" s="194"/>
      <c r="Y13" s="195"/>
      <c r="Z13" s="193">
        <v>0</v>
      </c>
      <c r="AA13" s="194">
        <v>0</v>
      </c>
      <c r="AB13" s="194">
        <v>0</v>
      </c>
      <c r="AC13" s="194">
        <v>0</v>
      </c>
      <c r="AD13" s="194">
        <v>1</v>
      </c>
      <c r="AE13" s="194">
        <v>1</v>
      </c>
      <c r="AF13" s="194"/>
      <c r="AG13" s="194"/>
      <c r="AH13" s="194"/>
      <c r="AI13" s="195"/>
    </row>
    <row r="14" spans="1:35" ht="12.75" customHeight="1">
      <c r="A14" s="58">
        <v>11</v>
      </c>
      <c r="B14" s="196" t="s">
        <v>47</v>
      </c>
      <c r="C14" s="59" t="s">
        <v>116</v>
      </c>
      <c r="D14" s="190">
        <v>91</v>
      </c>
      <c r="E14" s="186">
        <v>88</v>
      </c>
      <c r="F14" s="186">
        <v>88</v>
      </c>
      <c r="G14" s="186">
        <v>90</v>
      </c>
      <c r="H14" s="186">
        <v>83</v>
      </c>
      <c r="I14" s="186">
        <v>81</v>
      </c>
      <c r="J14" s="186"/>
      <c r="K14" s="186"/>
      <c r="L14" s="186"/>
      <c r="M14" s="186"/>
      <c r="N14" s="187">
        <v>6</v>
      </c>
      <c r="O14" s="188">
        <v>521</v>
      </c>
      <c r="P14" s="193">
        <v>91</v>
      </c>
      <c r="Q14" s="194">
        <v>88</v>
      </c>
      <c r="R14" s="194">
        <v>88</v>
      </c>
      <c r="S14" s="194">
        <v>90</v>
      </c>
      <c r="T14" s="194">
        <v>83</v>
      </c>
      <c r="U14" s="194">
        <v>81</v>
      </c>
      <c r="V14" s="194"/>
      <c r="W14" s="194"/>
      <c r="X14" s="194"/>
      <c r="Y14" s="195"/>
      <c r="Z14" s="193">
        <v>0</v>
      </c>
      <c r="AA14" s="194">
        <v>0</v>
      </c>
      <c r="AB14" s="194">
        <v>0</v>
      </c>
      <c r="AC14" s="194">
        <v>0</v>
      </c>
      <c r="AD14" s="194">
        <v>0</v>
      </c>
      <c r="AE14" s="194">
        <v>0</v>
      </c>
      <c r="AF14" s="194"/>
      <c r="AG14" s="194"/>
      <c r="AH14" s="194"/>
      <c r="AI14" s="195"/>
    </row>
    <row r="15" spans="1:35" ht="12.75" customHeight="1">
      <c r="A15" s="58">
        <v>12</v>
      </c>
      <c r="B15" s="196" t="s">
        <v>26</v>
      </c>
      <c r="C15" s="59" t="s">
        <v>116</v>
      </c>
      <c r="D15" s="190"/>
      <c r="E15" s="186">
        <v>79</v>
      </c>
      <c r="F15" s="186">
        <v>116</v>
      </c>
      <c r="G15" s="186">
        <v>111</v>
      </c>
      <c r="H15" s="186">
        <v>105</v>
      </c>
      <c r="I15" s="186">
        <v>106</v>
      </c>
      <c r="J15" s="186"/>
      <c r="K15" s="186"/>
      <c r="L15" s="186"/>
      <c r="M15" s="186"/>
      <c r="N15" s="187">
        <v>5</v>
      </c>
      <c r="O15" s="188">
        <v>517</v>
      </c>
      <c r="P15" s="193"/>
      <c r="Q15" s="194">
        <v>79</v>
      </c>
      <c r="R15" s="194">
        <v>115</v>
      </c>
      <c r="S15" s="194">
        <v>110</v>
      </c>
      <c r="T15" s="194">
        <v>104</v>
      </c>
      <c r="U15" s="194">
        <v>106</v>
      </c>
      <c r="V15" s="194"/>
      <c r="W15" s="194"/>
      <c r="X15" s="194"/>
      <c r="Y15" s="195"/>
      <c r="Z15" s="193"/>
      <c r="AA15" s="194">
        <v>0</v>
      </c>
      <c r="AB15" s="194">
        <v>1</v>
      </c>
      <c r="AC15" s="194">
        <v>1</v>
      </c>
      <c r="AD15" s="194">
        <v>1</v>
      </c>
      <c r="AE15" s="194">
        <v>0</v>
      </c>
      <c r="AF15" s="194"/>
      <c r="AG15" s="194"/>
      <c r="AH15" s="194"/>
      <c r="AI15" s="195"/>
    </row>
    <row r="16" spans="1:35" ht="12.75" customHeight="1">
      <c r="A16" s="58">
        <v>13</v>
      </c>
      <c r="B16" s="196" t="s">
        <v>130</v>
      </c>
      <c r="C16" s="59" t="s">
        <v>18</v>
      </c>
      <c r="D16" s="190">
        <v>110</v>
      </c>
      <c r="E16" s="186">
        <v>108</v>
      </c>
      <c r="F16" s="186">
        <v>76</v>
      </c>
      <c r="G16" s="186"/>
      <c r="H16" s="186">
        <v>125</v>
      </c>
      <c r="I16" s="186">
        <v>95</v>
      </c>
      <c r="J16" s="186"/>
      <c r="K16" s="186"/>
      <c r="L16" s="186"/>
      <c r="M16" s="186"/>
      <c r="N16" s="187">
        <v>5</v>
      </c>
      <c r="O16" s="188">
        <v>514</v>
      </c>
      <c r="P16" s="193">
        <v>107</v>
      </c>
      <c r="Q16" s="194">
        <v>106</v>
      </c>
      <c r="R16" s="194">
        <v>75</v>
      </c>
      <c r="S16" s="194"/>
      <c r="T16" s="194">
        <v>120</v>
      </c>
      <c r="U16" s="194">
        <v>95</v>
      </c>
      <c r="V16" s="194"/>
      <c r="W16" s="194"/>
      <c r="X16" s="194"/>
      <c r="Y16" s="195"/>
      <c r="Z16" s="193">
        <v>3</v>
      </c>
      <c r="AA16" s="194">
        <v>2</v>
      </c>
      <c r="AB16" s="194">
        <v>1</v>
      </c>
      <c r="AC16" s="194"/>
      <c r="AD16" s="194">
        <v>5</v>
      </c>
      <c r="AE16" s="194">
        <v>0</v>
      </c>
      <c r="AF16" s="194"/>
      <c r="AG16" s="194"/>
      <c r="AH16" s="194"/>
      <c r="AI16" s="195"/>
    </row>
    <row r="17" spans="1:35" ht="12.75" customHeight="1">
      <c r="A17" s="58">
        <v>14</v>
      </c>
      <c r="B17" s="196" t="s">
        <v>19</v>
      </c>
      <c r="C17" s="59" t="s">
        <v>114</v>
      </c>
      <c r="D17" s="190">
        <v>84</v>
      </c>
      <c r="E17" s="186">
        <v>109</v>
      </c>
      <c r="F17" s="186">
        <v>104</v>
      </c>
      <c r="G17" s="186">
        <v>112</v>
      </c>
      <c r="H17" s="186"/>
      <c r="I17" s="186">
        <v>103</v>
      </c>
      <c r="J17" s="186"/>
      <c r="K17" s="186"/>
      <c r="L17" s="186"/>
      <c r="M17" s="186"/>
      <c r="N17" s="187">
        <v>5</v>
      </c>
      <c r="O17" s="188">
        <v>512</v>
      </c>
      <c r="P17" s="193">
        <v>84</v>
      </c>
      <c r="Q17" s="194">
        <v>109</v>
      </c>
      <c r="R17" s="194">
        <v>103</v>
      </c>
      <c r="S17" s="194">
        <v>112</v>
      </c>
      <c r="T17" s="194">
        <v>0</v>
      </c>
      <c r="U17" s="194">
        <v>103</v>
      </c>
      <c r="V17" s="194"/>
      <c r="W17" s="194"/>
      <c r="X17" s="194"/>
      <c r="Y17" s="195"/>
      <c r="Z17" s="193">
        <v>0</v>
      </c>
      <c r="AA17" s="194">
        <v>0</v>
      </c>
      <c r="AB17" s="194">
        <v>1</v>
      </c>
      <c r="AC17" s="194">
        <v>0</v>
      </c>
      <c r="AD17" s="194">
        <v>0</v>
      </c>
      <c r="AE17" s="194">
        <v>0</v>
      </c>
      <c r="AF17" s="194"/>
      <c r="AG17" s="194"/>
      <c r="AH17" s="194"/>
      <c r="AI17" s="195"/>
    </row>
    <row r="18" spans="1:35" ht="12.75" customHeight="1">
      <c r="A18" s="58">
        <v>15</v>
      </c>
      <c r="B18" s="196" t="s">
        <v>137</v>
      </c>
      <c r="C18" s="59" t="s">
        <v>114</v>
      </c>
      <c r="D18" s="190">
        <v>73</v>
      </c>
      <c r="E18" s="186">
        <v>90</v>
      </c>
      <c r="F18" s="186">
        <v>67</v>
      </c>
      <c r="G18" s="186">
        <v>111</v>
      </c>
      <c r="H18" s="186">
        <v>75</v>
      </c>
      <c r="I18" s="186">
        <v>94</v>
      </c>
      <c r="J18" s="186"/>
      <c r="K18" s="186"/>
      <c r="L18" s="186"/>
      <c r="M18" s="186"/>
      <c r="N18" s="187">
        <v>6</v>
      </c>
      <c r="O18" s="188">
        <v>510</v>
      </c>
      <c r="P18" s="193">
        <v>73</v>
      </c>
      <c r="Q18" s="194">
        <v>90</v>
      </c>
      <c r="R18" s="194">
        <v>67</v>
      </c>
      <c r="S18" s="194">
        <v>109</v>
      </c>
      <c r="T18" s="194">
        <v>75</v>
      </c>
      <c r="U18" s="194">
        <v>94</v>
      </c>
      <c r="V18" s="194"/>
      <c r="W18" s="194"/>
      <c r="X18" s="194"/>
      <c r="Y18" s="195"/>
      <c r="Z18" s="193">
        <v>0</v>
      </c>
      <c r="AA18" s="194">
        <v>0</v>
      </c>
      <c r="AB18" s="194">
        <v>0</v>
      </c>
      <c r="AC18" s="194">
        <v>2</v>
      </c>
      <c r="AD18" s="194">
        <v>0</v>
      </c>
      <c r="AE18" s="194">
        <v>0</v>
      </c>
      <c r="AF18" s="194"/>
      <c r="AG18" s="194"/>
      <c r="AH18" s="194"/>
      <c r="AI18" s="195"/>
    </row>
    <row r="19" spans="1:35" ht="12.75" customHeight="1">
      <c r="A19" s="58">
        <v>16</v>
      </c>
      <c r="B19" s="196" t="s">
        <v>151</v>
      </c>
      <c r="C19" s="59" t="s">
        <v>22</v>
      </c>
      <c r="D19" s="190"/>
      <c r="E19" s="186">
        <v>103</v>
      </c>
      <c r="F19" s="186">
        <v>107</v>
      </c>
      <c r="G19" s="186">
        <v>110</v>
      </c>
      <c r="H19" s="186">
        <v>91</v>
      </c>
      <c r="I19" s="186">
        <v>84</v>
      </c>
      <c r="J19" s="186"/>
      <c r="K19" s="186"/>
      <c r="L19" s="186"/>
      <c r="M19" s="186"/>
      <c r="N19" s="187">
        <v>5</v>
      </c>
      <c r="O19" s="188">
        <v>490</v>
      </c>
      <c r="P19" s="193"/>
      <c r="Q19" s="194">
        <v>100</v>
      </c>
      <c r="R19" s="194">
        <v>104</v>
      </c>
      <c r="S19" s="194">
        <v>108</v>
      </c>
      <c r="T19" s="194">
        <v>88</v>
      </c>
      <c r="U19" s="194">
        <v>84</v>
      </c>
      <c r="V19" s="194"/>
      <c r="W19" s="194"/>
      <c r="X19" s="194"/>
      <c r="Y19" s="195"/>
      <c r="Z19" s="193"/>
      <c r="AA19" s="194">
        <v>3</v>
      </c>
      <c r="AB19" s="194">
        <v>3</v>
      </c>
      <c r="AC19" s="194">
        <v>2</v>
      </c>
      <c r="AD19" s="194">
        <v>3</v>
      </c>
      <c r="AE19" s="194">
        <v>0</v>
      </c>
      <c r="AF19" s="194"/>
      <c r="AG19" s="194"/>
      <c r="AH19" s="194"/>
      <c r="AI19" s="195"/>
    </row>
    <row r="20" spans="1:35" ht="12.75" customHeight="1">
      <c r="A20" s="58">
        <v>17</v>
      </c>
      <c r="B20" s="196" t="s">
        <v>44</v>
      </c>
      <c r="C20" s="59" t="s">
        <v>18</v>
      </c>
      <c r="D20" s="190">
        <v>99</v>
      </c>
      <c r="E20" s="186">
        <v>108</v>
      </c>
      <c r="F20" s="186">
        <v>83</v>
      </c>
      <c r="G20" s="186"/>
      <c r="H20" s="186">
        <v>100</v>
      </c>
      <c r="I20" s="186">
        <v>108</v>
      </c>
      <c r="J20" s="186"/>
      <c r="K20" s="186"/>
      <c r="L20" s="186"/>
      <c r="M20" s="186"/>
      <c r="N20" s="187">
        <v>5</v>
      </c>
      <c r="O20" s="188">
        <v>488</v>
      </c>
      <c r="P20" s="193">
        <v>98</v>
      </c>
      <c r="Q20" s="194">
        <v>107</v>
      </c>
      <c r="R20" s="194">
        <v>83</v>
      </c>
      <c r="S20" s="194"/>
      <c r="T20" s="194">
        <v>100</v>
      </c>
      <c r="U20" s="194">
        <v>108</v>
      </c>
      <c r="V20" s="194"/>
      <c r="W20" s="194"/>
      <c r="X20" s="194"/>
      <c r="Y20" s="195"/>
      <c r="Z20" s="193">
        <v>1</v>
      </c>
      <c r="AA20" s="194">
        <v>1</v>
      </c>
      <c r="AB20" s="194">
        <v>0</v>
      </c>
      <c r="AC20" s="194"/>
      <c r="AD20" s="194">
        <v>0</v>
      </c>
      <c r="AE20" s="194">
        <v>0</v>
      </c>
      <c r="AF20" s="194"/>
      <c r="AG20" s="194"/>
      <c r="AH20" s="194"/>
      <c r="AI20" s="195"/>
    </row>
    <row r="21" spans="1:35" ht="12.75" customHeight="1">
      <c r="A21" s="58">
        <v>18</v>
      </c>
      <c r="B21" s="205" t="s">
        <v>128</v>
      </c>
      <c r="C21" s="59" t="s">
        <v>114</v>
      </c>
      <c r="D21" s="190"/>
      <c r="E21" s="186">
        <v>98</v>
      </c>
      <c r="F21" s="186">
        <v>108</v>
      </c>
      <c r="G21" s="186">
        <v>77</v>
      </c>
      <c r="H21" s="186">
        <v>110</v>
      </c>
      <c r="I21" s="186">
        <v>87</v>
      </c>
      <c r="J21" s="186"/>
      <c r="K21" s="186"/>
      <c r="L21" s="186"/>
      <c r="M21" s="186"/>
      <c r="N21" s="187">
        <v>5</v>
      </c>
      <c r="O21" s="188">
        <v>488</v>
      </c>
      <c r="P21" s="193"/>
      <c r="Q21" s="194">
        <v>95</v>
      </c>
      <c r="R21" s="194">
        <v>107</v>
      </c>
      <c r="S21" s="194">
        <v>77</v>
      </c>
      <c r="T21" s="194">
        <v>109</v>
      </c>
      <c r="U21" s="194">
        <v>87</v>
      </c>
      <c r="V21" s="194"/>
      <c r="W21" s="194"/>
      <c r="X21" s="194"/>
      <c r="Y21" s="195"/>
      <c r="Z21" s="193"/>
      <c r="AA21" s="194">
        <v>3</v>
      </c>
      <c r="AB21" s="194">
        <v>1</v>
      </c>
      <c r="AC21" s="194">
        <v>0</v>
      </c>
      <c r="AD21" s="194">
        <v>1</v>
      </c>
      <c r="AE21" s="194">
        <v>0</v>
      </c>
      <c r="AF21" s="194"/>
      <c r="AG21" s="194"/>
      <c r="AH21" s="194"/>
      <c r="AI21" s="195"/>
    </row>
    <row r="22" spans="1:35" ht="12.75" customHeight="1">
      <c r="A22" s="58">
        <v>19</v>
      </c>
      <c r="B22" s="196" t="s">
        <v>176</v>
      </c>
      <c r="C22" s="59" t="s">
        <v>114</v>
      </c>
      <c r="D22" s="190">
        <v>86</v>
      </c>
      <c r="E22" s="186"/>
      <c r="F22" s="186">
        <v>97</v>
      </c>
      <c r="G22" s="186">
        <v>122</v>
      </c>
      <c r="H22" s="186">
        <v>90</v>
      </c>
      <c r="I22" s="186">
        <v>90</v>
      </c>
      <c r="J22" s="186"/>
      <c r="K22" s="186"/>
      <c r="L22" s="186"/>
      <c r="M22" s="186"/>
      <c r="N22" s="187">
        <v>5</v>
      </c>
      <c r="O22" s="188">
        <v>485</v>
      </c>
      <c r="P22" s="193">
        <v>85</v>
      </c>
      <c r="Q22" s="194"/>
      <c r="R22" s="194">
        <v>97</v>
      </c>
      <c r="S22" s="194">
        <v>120</v>
      </c>
      <c r="T22" s="194">
        <v>90</v>
      </c>
      <c r="U22" s="194">
        <v>89</v>
      </c>
      <c r="V22" s="194"/>
      <c r="W22" s="194"/>
      <c r="X22" s="194"/>
      <c r="Y22" s="195"/>
      <c r="Z22" s="193">
        <v>1</v>
      </c>
      <c r="AA22" s="194"/>
      <c r="AB22" s="194">
        <v>0</v>
      </c>
      <c r="AC22" s="194">
        <v>2</v>
      </c>
      <c r="AD22" s="194">
        <v>0</v>
      </c>
      <c r="AE22" s="194">
        <v>1</v>
      </c>
      <c r="AF22" s="194"/>
      <c r="AG22" s="194"/>
      <c r="AH22" s="194"/>
      <c r="AI22" s="195"/>
    </row>
    <row r="23" spans="1:35" ht="12.75" customHeight="1">
      <c r="A23" s="58">
        <v>20</v>
      </c>
      <c r="B23" s="196" t="s">
        <v>41</v>
      </c>
      <c r="C23" s="59" t="s">
        <v>22</v>
      </c>
      <c r="D23" s="190">
        <v>82</v>
      </c>
      <c r="E23" s="186">
        <v>82</v>
      </c>
      <c r="F23" s="186">
        <v>71</v>
      </c>
      <c r="G23" s="186">
        <v>70</v>
      </c>
      <c r="H23" s="186">
        <v>86</v>
      </c>
      <c r="I23" s="186">
        <v>98</v>
      </c>
      <c r="J23" s="186"/>
      <c r="K23" s="186"/>
      <c r="L23" s="186"/>
      <c r="M23" s="186"/>
      <c r="N23" s="187">
        <v>6</v>
      </c>
      <c r="O23" s="188">
        <v>478</v>
      </c>
      <c r="P23" s="193">
        <v>80</v>
      </c>
      <c r="Q23" s="194">
        <v>81</v>
      </c>
      <c r="R23" s="194">
        <v>70</v>
      </c>
      <c r="S23" s="194">
        <v>70</v>
      </c>
      <c r="T23" s="194">
        <v>86</v>
      </c>
      <c r="U23" s="194">
        <v>97</v>
      </c>
      <c r="V23" s="194"/>
      <c r="W23" s="194"/>
      <c r="X23" s="194"/>
      <c r="Y23" s="195"/>
      <c r="Z23" s="193">
        <v>2</v>
      </c>
      <c r="AA23" s="194">
        <v>1</v>
      </c>
      <c r="AB23" s="194">
        <v>1</v>
      </c>
      <c r="AC23" s="194">
        <v>0</v>
      </c>
      <c r="AD23" s="194">
        <v>0</v>
      </c>
      <c r="AE23" s="194">
        <v>1</v>
      </c>
      <c r="AF23" s="194"/>
      <c r="AG23" s="194"/>
      <c r="AH23" s="194"/>
      <c r="AI23" s="195"/>
    </row>
    <row r="24" spans="1:35" ht="12.75" customHeight="1">
      <c r="A24" s="58">
        <v>21</v>
      </c>
      <c r="B24" s="196" t="s">
        <v>65</v>
      </c>
      <c r="C24" s="59" t="s">
        <v>115</v>
      </c>
      <c r="D24" s="190">
        <v>100</v>
      </c>
      <c r="E24" s="186">
        <v>83</v>
      </c>
      <c r="F24" s="186">
        <v>97</v>
      </c>
      <c r="G24" s="186">
        <v>103</v>
      </c>
      <c r="H24" s="186">
        <v>93</v>
      </c>
      <c r="I24" s="186">
        <v>0</v>
      </c>
      <c r="J24" s="186"/>
      <c r="K24" s="186"/>
      <c r="L24" s="186"/>
      <c r="M24" s="186"/>
      <c r="N24" s="187">
        <v>5</v>
      </c>
      <c r="O24" s="188">
        <v>476</v>
      </c>
      <c r="P24" s="193">
        <v>99</v>
      </c>
      <c r="Q24" s="194">
        <v>83</v>
      </c>
      <c r="R24" s="194">
        <v>96</v>
      </c>
      <c r="S24" s="194">
        <v>102</v>
      </c>
      <c r="T24" s="194">
        <v>93</v>
      </c>
      <c r="U24" s="194">
        <v>0</v>
      </c>
      <c r="V24" s="194"/>
      <c r="W24" s="194"/>
      <c r="X24" s="194"/>
      <c r="Y24" s="195"/>
      <c r="Z24" s="193">
        <v>1</v>
      </c>
      <c r="AA24" s="194">
        <v>0</v>
      </c>
      <c r="AB24" s="194">
        <v>1</v>
      </c>
      <c r="AC24" s="194">
        <v>1</v>
      </c>
      <c r="AD24" s="194">
        <v>0</v>
      </c>
      <c r="AE24" s="194">
        <v>0</v>
      </c>
      <c r="AF24" s="194"/>
      <c r="AG24" s="194"/>
      <c r="AH24" s="194"/>
      <c r="AI24" s="195"/>
    </row>
    <row r="25" spans="1:35" ht="12.75" customHeight="1">
      <c r="A25" s="58">
        <v>22</v>
      </c>
      <c r="B25" s="196" t="s">
        <v>78</v>
      </c>
      <c r="C25" s="59" t="s">
        <v>116</v>
      </c>
      <c r="D25" s="190">
        <v>83</v>
      </c>
      <c r="E25" s="186">
        <v>72</v>
      </c>
      <c r="F25" s="186">
        <v>68</v>
      </c>
      <c r="G25" s="186">
        <v>92</v>
      </c>
      <c r="H25" s="186">
        <v>71</v>
      </c>
      <c r="I25" s="186">
        <v>88</v>
      </c>
      <c r="J25" s="186"/>
      <c r="K25" s="186"/>
      <c r="L25" s="186"/>
      <c r="M25" s="186"/>
      <c r="N25" s="187">
        <v>6</v>
      </c>
      <c r="O25" s="188">
        <v>470</v>
      </c>
      <c r="P25" s="193">
        <v>83</v>
      </c>
      <c r="Q25" s="194">
        <v>72</v>
      </c>
      <c r="R25" s="194">
        <v>68</v>
      </c>
      <c r="S25" s="194">
        <v>92</v>
      </c>
      <c r="T25" s="194">
        <v>71</v>
      </c>
      <c r="U25" s="194">
        <v>88</v>
      </c>
      <c r="V25" s="194"/>
      <c r="W25" s="194"/>
      <c r="X25" s="194"/>
      <c r="Y25" s="195"/>
      <c r="Z25" s="193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/>
      <c r="AG25" s="194"/>
      <c r="AH25" s="194"/>
      <c r="AI25" s="195"/>
    </row>
    <row r="26" spans="1:35" ht="12.75" customHeight="1">
      <c r="A26" s="58">
        <v>23</v>
      </c>
      <c r="B26" s="196" t="s">
        <v>30</v>
      </c>
      <c r="C26" s="59" t="s">
        <v>114</v>
      </c>
      <c r="D26" s="190">
        <v>95</v>
      </c>
      <c r="E26" s="186">
        <v>96</v>
      </c>
      <c r="F26" s="186"/>
      <c r="G26" s="186">
        <v>86</v>
      </c>
      <c r="H26" s="186">
        <v>84</v>
      </c>
      <c r="I26" s="186">
        <v>95</v>
      </c>
      <c r="J26" s="186"/>
      <c r="K26" s="186"/>
      <c r="L26" s="186"/>
      <c r="M26" s="186"/>
      <c r="N26" s="187">
        <v>5</v>
      </c>
      <c r="O26" s="188">
        <v>465</v>
      </c>
      <c r="P26" s="193">
        <v>95</v>
      </c>
      <c r="Q26" s="194">
        <v>96</v>
      </c>
      <c r="R26" s="194"/>
      <c r="S26" s="194">
        <v>86</v>
      </c>
      <c r="T26" s="194">
        <v>84</v>
      </c>
      <c r="U26" s="194">
        <v>91</v>
      </c>
      <c r="V26" s="194"/>
      <c r="W26" s="194"/>
      <c r="X26" s="194"/>
      <c r="Y26" s="195"/>
      <c r="Z26" s="193">
        <v>0</v>
      </c>
      <c r="AA26" s="194">
        <v>0</v>
      </c>
      <c r="AB26" s="194"/>
      <c r="AC26" s="194">
        <v>0</v>
      </c>
      <c r="AD26" s="194">
        <v>0</v>
      </c>
      <c r="AE26" s="194">
        <v>4</v>
      </c>
      <c r="AF26" s="194"/>
      <c r="AG26" s="194"/>
      <c r="AH26" s="194"/>
      <c r="AI26" s="195"/>
    </row>
    <row r="27" spans="1:35" ht="12.75" customHeight="1">
      <c r="A27" s="58">
        <v>24</v>
      </c>
      <c r="B27" s="196" t="s">
        <v>39</v>
      </c>
      <c r="C27" s="59" t="s">
        <v>114</v>
      </c>
      <c r="D27" s="190">
        <v>76</v>
      </c>
      <c r="E27" s="186">
        <v>77</v>
      </c>
      <c r="F27" s="186">
        <v>77</v>
      </c>
      <c r="G27" s="186">
        <v>77</v>
      </c>
      <c r="H27" s="186">
        <v>70</v>
      </c>
      <c r="I27" s="186">
        <v>77</v>
      </c>
      <c r="J27" s="186"/>
      <c r="K27" s="186"/>
      <c r="L27" s="186"/>
      <c r="M27" s="186"/>
      <c r="N27" s="187">
        <v>6</v>
      </c>
      <c r="O27" s="188">
        <v>465</v>
      </c>
      <c r="P27" s="193">
        <v>76</v>
      </c>
      <c r="Q27" s="194">
        <v>77</v>
      </c>
      <c r="R27" s="194">
        <v>77</v>
      </c>
      <c r="S27" s="194">
        <v>76</v>
      </c>
      <c r="T27" s="194">
        <v>70</v>
      </c>
      <c r="U27" s="194">
        <v>77</v>
      </c>
      <c r="V27" s="194"/>
      <c r="W27" s="194"/>
      <c r="X27" s="194"/>
      <c r="Y27" s="195"/>
      <c r="Z27" s="193">
        <v>0</v>
      </c>
      <c r="AA27" s="194">
        <v>0</v>
      </c>
      <c r="AB27" s="194">
        <v>0</v>
      </c>
      <c r="AC27" s="194">
        <v>1</v>
      </c>
      <c r="AD27" s="194">
        <v>0</v>
      </c>
      <c r="AE27" s="194">
        <v>0</v>
      </c>
      <c r="AF27" s="194"/>
      <c r="AG27" s="194"/>
      <c r="AH27" s="194"/>
      <c r="AI27" s="195"/>
    </row>
    <row r="28" spans="1:35" ht="12.75" customHeight="1">
      <c r="A28" s="58">
        <v>25</v>
      </c>
      <c r="B28" s="196" t="s">
        <v>62</v>
      </c>
      <c r="C28" s="59" t="s">
        <v>116</v>
      </c>
      <c r="D28" s="190">
        <v>89</v>
      </c>
      <c r="E28" s="186">
        <v>84</v>
      </c>
      <c r="F28" s="186">
        <v>92</v>
      </c>
      <c r="G28" s="186">
        <v>95</v>
      </c>
      <c r="H28" s="186">
        <v>97</v>
      </c>
      <c r="I28" s="186">
        <v>0</v>
      </c>
      <c r="J28" s="186"/>
      <c r="K28" s="186"/>
      <c r="L28" s="186"/>
      <c r="M28" s="186"/>
      <c r="N28" s="187">
        <v>5</v>
      </c>
      <c r="O28" s="188">
        <v>457</v>
      </c>
      <c r="P28" s="193">
        <v>88</v>
      </c>
      <c r="Q28" s="194">
        <v>84</v>
      </c>
      <c r="R28" s="194">
        <v>91</v>
      </c>
      <c r="S28" s="194">
        <v>95</v>
      </c>
      <c r="T28" s="194">
        <v>97</v>
      </c>
      <c r="U28" s="194">
        <v>0</v>
      </c>
      <c r="V28" s="194"/>
      <c r="W28" s="194"/>
      <c r="X28" s="194"/>
      <c r="Y28" s="195"/>
      <c r="Z28" s="193">
        <v>1</v>
      </c>
      <c r="AA28" s="194">
        <v>0</v>
      </c>
      <c r="AB28" s="194">
        <v>1</v>
      </c>
      <c r="AC28" s="194">
        <v>0</v>
      </c>
      <c r="AD28" s="194">
        <v>0</v>
      </c>
      <c r="AE28" s="194">
        <v>0</v>
      </c>
      <c r="AF28" s="194"/>
      <c r="AG28" s="194"/>
      <c r="AH28" s="194"/>
      <c r="AI28" s="195"/>
    </row>
    <row r="29" spans="1:35" ht="12.75" customHeight="1">
      <c r="A29" s="58">
        <v>26</v>
      </c>
      <c r="B29" s="196" t="s">
        <v>124</v>
      </c>
      <c r="C29" s="59" t="s">
        <v>22</v>
      </c>
      <c r="D29" s="190">
        <v>60</v>
      </c>
      <c r="E29" s="186">
        <v>54</v>
      </c>
      <c r="F29" s="186">
        <v>82</v>
      </c>
      <c r="G29" s="186">
        <v>67</v>
      </c>
      <c r="H29" s="186">
        <v>79</v>
      </c>
      <c r="I29" s="186">
        <v>0</v>
      </c>
      <c r="J29" s="186"/>
      <c r="K29" s="186"/>
      <c r="L29" s="186"/>
      <c r="M29" s="186"/>
      <c r="N29" s="187">
        <v>6</v>
      </c>
      <c r="O29" s="188">
        <v>452</v>
      </c>
      <c r="P29" s="193">
        <v>60</v>
      </c>
      <c r="Q29" s="194">
        <v>54</v>
      </c>
      <c r="R29" s="194">
        <v>80</v>
      </c>
      <c r="S29" s="194">
        <v>67</v>
      </c>
      <c r="T29" s="194">
        <v>78</v>
      </c>
      <c r="U29" s="194">
        <v>0</v>
      </c>
      <c r="V29" s="194"/>
      <c r="W29" s="194"/>
      <c r="X29" s="194"/>
      <c r="Y29" s="195"/>
      <c r="Z29" s="193">
        <v>0</v>
      </c>
      <c r="AA29" s="194">
        <v>0</v>
      </c>
      <c r="AB29" s="194">
        <v>2</v>
      </c>
      <c r="AC29" s="194">
        <v>0</v>
      </c>
      <c r="AD29" s="194">
        <v>1</v>
      </c>
      <c r="AE29" s="194">
        <v>0</v>
      </c>
      <c r="AF29" s="194"/>
      <c r="AG29" s="194"/>
      <c r="AH29" s="194"/>
      <c r="AI29" s="195"/>
    </row>
    <row r="30" spans="1:35" ht="12.75" customHeight="1">
      <c r="A30" s="58">
        <v>27</v>
      </c>
      <c r="B30" s="196" t="s">
        <v>67</v>
      </c>
      <c r="C30" s="59" t="s">
        <v>18</v>
      </c>
      <c r="D30" s="190">
        <v>67</v>
      </c>
      <c r="E30" s="186"/>
      <c r="F30" s="186">
        <v>113</v>
      </c>
      <c r="G30" s="186">
        <v>104</v>
      </c>
      <c r="H30" s="186">
        <v>67</v>
      </c>
      <c r="I30" s="186">
        <v>84</v>
      </c>
      <c r="J30" s="186"/>
      <c r="K30" s="186"/>
      <c r="L30" s="186"/>
      <c r="M30" s="186"/>
      <c r="N30" s="187">
        <v>5</v>
      </c>
      <c r="O30" s="188">
        <v>437</v>
      </c>
      <c r="P30" s="193">
        <v>67</v>
      </c>
      <c r="Q30" s="194"/>
      <c r="R30" s="194">
        <v>110</v>
      </c>
      <c r="S30" s="194">
        <v>104</v>
      </c>
      <c r="T30" s="194">
        <v>67</v>
      </c>
      <c r="U30" s="194">
        <v>82</v>
      </c>
      <c r="V30" s="194"/>
      <c r="W30" s="194"/>
      <c r="X30" s="194"/>
      <c r="Y30" s="195"/>
      <c r="Z30" s="193">
        <v>0</v>
      </c>
      <c r="AA30" s="194"/>
      <c r="AB30" s="194">
        <v>3</v>
      </c>
      <c r="AC30" s="194">
        <v>0</v>
      </c>
      <c r="AD30" s="194">
        <v>0</v>
      </c>
      <c r="AE30" s="194">
        <v>2</v>
      </c>
      <c r="AF30" s="194"/>
      <c r="AG30" s="194"/>
      <c r="AH30" s="194"/>
      <c r="AI30" s="195"/>
    </row>
    <row r="31" spans="1:35" ht="12.75" customHeight="1">
      <c r="A31" s="58">
        <v>28</v>
      </c>
      <c r="B31" s="196" t="s">
        <v>63</v>
      </c>
      <c r="C31" s="59" t="s">
        <v>114</v>
      </c>
      <c r="D31" s="190">
        <v>113</v>
      </c>
      <c r="E31" s="186"/>
      <c r="F31" s="186">
        <v>93</v>
      </c>
      <c r="G31" s="186">
        <v>79</v>
      </c>
      <c r="H31" s="186">
        <v>66</v>
      </c>
      <c r="I31" s="186">
        <v>86</v>
      </c>
      <c r="J31" s="186"/>
      <c r="K31" s="186"/>
      <c r="L31" s="186"/>
      <c r="M31" s="186"/>
      <c r="N31" s="187">
        <v>5</v>
      </c>
      <c r="O31" s="188">
        <v>427</v>
      </c>
      <c r="P31" s="193">
        <v>110</v>
      </c>
      <c r="Q31" s="194"/>
      <c r="R31" s="194">
        <v>92</v>
      </c>
      <c r="S31" s="194">
        <v>79</v>
      </c>
      <c r="T31" s="194">
        <v>66</v>
      </c>
      <c r="U31" s="194">
        <v>86</v>
      </c>
      <c r="V31" s="194"/>
      <c r="W31" s="194"/>
      <c r="X31" s="194"/>
      <c r="Y31" s="195"/>
      <c r="Z31" s="193">
        <v>3</v>
      </c>
      <c r="AA31" s="194"/>
      <c r="AB31" s="194">
        <v>1</v>
      </c>
      <c r="AC31" s="194">
        <v>0</v>
      </c>
      <c r="AD31" s="194">
        <v>0</v>
      </c>
      <c r="AE31" s="194">
        <v>0</v>
      </c>
      <c r="AF31" s="194"/>
      <c r="AG31" s="194"/>
      <c r="AH31" s="194"/>
      <c r="AI31" s="195"/>
    </row>
    <row r="32" spans="1:35" ht="12.75" customHeight="1">
      <c r="A32" s="58">
        <v>29</v>
      </c>
      <c r="B32" s="196" t="s">
        <v>48</v>
      </c>
      <c r="C32" s="59" t="s">
        <v>114</v>
      </c>
      <c r="D32" s="190">
        <v>74</v>
      </c>
      <c r="E32" s="186">
        <v>73</v>
      </c>
      <c r="F32" s="186">
        <v>60</v>
      </c>
      <c r="G32" s="186">
        <v>58</v>
      </c>
      <c r="H32" s="186">
        <v>55</v>
      </c>
      <c r="I32" s="186">
        <v>69</v>
      </c>
      <c r="J32" s="186"/>
      <c r="K32" s="186"/>
      <c r="L32" s="186"/>
      <c r="M32" s="186"/>
      <c r="N32" s="187">
        <v>5</v>
      </c>
      <c r="O32" s="188">
        <v>413</v>
      </c>
      <c r="P32" s="193">
        <v>74</v>
      </c>
      <c r="Q32" s="194">
        <v>73</v>
      </c>
      <c r="R32" s="194">
        <v>60</v>
      </c>
      <c r="S32" s="194">
        <v>58</v>
      </c>
      <c r="T32" s="194">
        <v>55</v>
      </c>
      <c r="U32" s="194">
        <v>69</v>
      </c>
      <c r="V32" s="194"/>
      <c r="W32" s="194"/>
      <c r="X32" s="194"/>
      <c r="Y32" s="195"/>
      <c r="Z32" s="193">
        <v>0</v>
      </c>
      <c r="AA32" s="194">
        <v>0</v>
      </c>
      <c r="AB32" s="194">
        <v>0</v>
      </c>
      <c r="AC32" s="194">
        <v>0</v>
      </c>
      <c r="AD32" s="194">
        <v>0</v>
      </c>
      <c r="AE32" s="194">
        <v>0</v>
      </c>
      <c r="AF32" s="194"/>
      <c r="AG32" s="194"/>
      <c r="AH32" s="194"/>
      <c r="AI32" s="195"/>
    </row>
    <row r="33" spans="1:35" ht="12.75" customHeight="1">
      <c r="A33" s="58">
        <v>30</v>
      </c>
      <c r="B33" s="196" t="s">
        <v>38</v>
      </c>
      <c r="C33" s="59" t="s">
        <v>22</v>
      </c>
      <c r="D33" s="190">
        <v>92</v>
      </c>
      <c r="E33" s="186">
        <v>59</v>
      </c>
      <c r="F33" s="186">
        <v>43</v>
      </c>
      <c r="G33" s="186">
        <v>71</v>
      </c>
      <c r="H33" s="186">
        <v>73</v>
      </c>
      <c r="I33" s="186">
        <v>104</v>
      </c>
      <c r="J33" s="186"/>
      <c r="K33" s="186"/>
      <c r="L33" s="186"/>
      <c r="M33" s="186"/>
      <c r="N33" s="187">
        <v>5</v>
      </c>
      <c r="O33" s="188">
        <v>412</v>
      </c>
      <c r="P33" s="193">
        <v>90</v>
      </c>
      <c r="Q33" s="194">
        <v>59</v>
      </c>
      <c r="R33" s="194">
        <v>43</v>
      </c>
      <c r="S33" s="194">
        <v>71</v>
      </c>
      <c r="T33" s="194">
        <v>72</v>
      </c>
      <c r="U33" s="194">
        <v>104</v>
      </c>
      <c r="V33" s="194"/>
      <c r="W33" s="194"/>
      <c r="X33" s="194"/>
      <c r="Y33" s="195"/>
      <c r="Z33" s="193">
        <v>2</v>
      </c>
      <c r="AA33" s="194">
        <v>0</v>
      </c>
      <c r="AB33" s="194">
        <v>0</v>
      </c>
      <c r="AC33" s="194">
        <v>0</v>
      </c>
      <c r="AD33" s="194">
        <v>1</v>
      </c>
      <c r="AE33" s="194">
        <v>0</v>
      </c>
      <c r="AF33" s="194"/>
      <c r="AG33" s="194"/>
      <c r="AH33" s="194"/>
      <c r="AI33" s="195"/>
    </row>
    <row r="34" spans="1:35" ht="12.75" customHeight="1">
      <c r="A34" s="58">
        <v>31</v>
      </c>
      <c r="B34" s="196" t="s">
        <v>179</v>
      </c>
      <c r="C34" s="59" t="s">
        <v>22</v>
      </c>
      <c r="D34" s="190"/>
      <c r="E34" s="186">
        <v>107</v>
      </c>
      <c r="F34" s="186"/>
      <c r="G34" s="186">
        <v>110</v>
      </c>
      <c r="H34" s="186">
        <v>111</v>
      </c>
      <c r="I34" s="186">
        <v>0</v>
      </c>
      <c r="J34" s="186"/>
      <c r="K34" s="186"/>
      <c r="L34" s="186"/>
      <c r="M34" s="186"/>
      <c r="N34" s="187">
        <v>4</v>
      </c>
      <c r="O34" s="188">
        <v>412</v>
      </c>
      <c r="P34" s="193"/>
      <c r="Q34" s="194">
        <v>105</v>
      </c>
      <c r="R34" s="194"/>
      <c r="S34" s="194">
        <v>106</v>
      </c>
      <c r="T34" s="194">
        <v>107</v>
      </c>
      <c r="U34" s="194">
        <v>0</v>
      </c>
      <c r="V34" s="194"/>
      <c r="W34" s="194"/>
      <c r="X34" s="194"/>
      <c r="Y34" s="195"/>
      <c r="Z34" s="193"/>
      <c r="AA34" s="194">
        <v>2</v>
      </c>
      <c r="AB34" s="194"/>
      <c r="AC34" s="194">
        <v>4</v>
      </c>
      <c r="AD34" s="194">
        <v>4</v>
      </c>
      <c r="AE34" s="194">
        <v>0</v>
      </c>
      <c r="AF34" s="194"/>
      <c r="AG34" s="194"/>
      <c r="AH34" s="194"/>
      <c r="AI34" s="195"/>
    </row>
    <row r="35" spans="1:35" ht="12.75" customHeight="1">
      <c r="A35" s="58">
        <v>32</v>
      </c>
      <c r="B35" s="196" t="s">
        <v>40</v>
      </c>
      <c r="C35" s="59" t="s">
        <v>22</v>
      </c>
      <c r="D35" s="190">
        <v>47</v>
      </c>
      <c r="E35" s="186"/>
      <c r="F35" s="186">
        <v>79</v>
      </c>
      <c r="G35" s="186">
        <v>84</v>
      </c>
      <c r="H35" s="186">
        <v>77</v>
      </c>
      <c r="I35" s="186">
        <v>0</v>
      </c>
      <c r="J35" s="186"/>
      <c r="K35" s="186"/>
      <c r="L35" s="186"/>
      <c r="M35" s="186"/>
      <c r="N35" s="187">
        <v>5</v>
      </c>
      <c r="O35" s="188">
        <v>383</v>
      </c>
      <c r="P35" s="193">
        <v>47</v>
      </c>
      <c r="Q35" s="194"/>
      <c r="R35" s="194">
        <v>78</v>
      </c>
      <c r="S35" s="194">
        <v>84</v>
      </c>
      <c r="T35" s="194">
        <v>76</v>
      </c>
      <c r="U35" s="194">
        <v>0</v>
      </c>
      <c r="V35" s="194"/>
      <c r="W35" s="194"/>
      <c r="X35" s="194"/>
      <c r="Y35" s="195"/>
      <c r="Z35" s="193">
        <v>0</v>
      </c>
      <c r="AA35" s="194"/>
      <c r="AB35" s="194">
        <v>1</v>
      </c>
      <c r="AC35" s="194">
        <v>0</v>
      </c>
      <c r="AD35" s="194">
        <v>1</v>
      </c>
      <c r="AE35" s="194">
        <v>0</v>
      </c>
      <c r="AF35" s="194"/>
      <c r="AG35" s="194"/>
      <c r="AH35" s="194"/>
      <c r="AI35" s="195"/>
    </row>
    <row r="36" spans="1:35" ht="12.75" customHeight="1">
      <c r="A36" s="58">
        <v>33</v>
      </c>
      <c r="B36" s="196" t="s">
        <v>54</v>
      </c>
      <c r="C36" s="59" t="s">
        <v>114</v>
      </c>
      <c r="D36" s="190">
        <v>81</v>
      </c>
      <c r="E36" s="186">
        <v>80</v>
      </c>
      <c r="F36" s="186">
        <v>76</v>
      </c>
      <c r="G36" s="186">
        <v>54</v>
      </c>
      <c r="H36" s="186"/>
      <c r="I36" s="186">
        <v>59</v>
      </c>
      <c r="J36" s="186"/>
      <c r="K36" s="186"/>
      <c r="L36" s="186"/>
      <c r="M36" s="186"/>
      <c r="N36" s="187">
        <v>5</v>
      </c>
      <c r="O36" s="188">
        <v>381</v>
      </c>
      <c r="P36" s="193">
        <v>81</v>
      </c>
      <c r="Q36" s="194">
        <v>80</v>
      </c>
      <c r="R36" s="194">
        <v>76</v>
      </c>
      <c r="S36" s="194">
        <v>54</v>
      </c>
      <c r="T36" s="194"/>
      <c r="U36" s="194">
        <v>59</v>
      </c>
      <c r="V36" s="194"/>
      <c r="W36" s="194"/>
      <c r="X36" s="194"/>
      <c r="Y36" s="195"/>
      <c r="Z36" s="193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/>
      <c r="AG36" s="194"/>
      <c r="AH36" s="194"/>
      <c r="AI36" s="195"/>
    </row>
    <row r="37" spans="1:35" ht="12.75" customHeight="1">
      <c r="A37" s="58">
        <v>34</v>
      </c>
      <c r="B37" s="196" t="s">
        <v>21</v>
      </c>
      <c r="C37" s="59" t="s">
        <v>18</v>
      </c>
      <c r="D37" s="190">
        <v>97</v>
      </c>
      <c r="E37" s="186">
        <v>106</v>
      </c>
      <c r="F37" s="186"/>
      <c r="G37" s="186">
        <v>108</v>
      </c>
      <c r="H37" s="186"/>
      <c r="I37" s="186">
        <v>68</v>
      </c>
      <c r="J37" s="186"/>
      <c r="K37" s="186"/>
      <c r="L37" s="186"/>
      <c r="M37" s="186"/>
      <c r="N37" s="187">
        <v>4</v>
      </c>
      <c r="O37" s="188">
        <v>379</v>
      </c>
      <c r="P37" s="193">
        <v>94</v>
      </c>
      <c r="Q37" s="194">
        <v>104</v>
      </c>
      <c r="R37" s="194"/>
      <c r="S37" s="194">
        <v>105</v>
      </c>
      <c r="T37" s="194"/>
      <c r="U37" s="194">
        <v>68</v>
      </c>
      <c r="V37" s="194"/>
      <c r="W37" s="194"/>
      <c r="X37" s="194"/>
      <c r="Y37" s="195"/>
      <c r="Z37" s="193">
        <v>3</v>
      </c>
      <c r="AA37" s="194">
        <v>2</v>
      </c>
      <c r="AB37" s="194"/>
      <c r="AC37" s="194">
        <v>3</v>
      </c>
      <c r="AD37" s="194">
        <v>0</v>
      </c>
      <c r="AE37" s="194">
        <v>0</v>
      </c>
      <c r="AF37" s="194"/>
      <c r="AG37" s="194"/>
      <c r="AH37" s="194"/>
      <c r="AI37" s="195"/>
    </row>
    <row r="38" spans="1:35" ht="12.75" customHeight="1">
      <c r="A38" s="58">
        <v>35</v>
      </c>
      <c r="B38" s="196" t="s">
        <v>175</v>
      </c>
      <c r="C38" s="59" t="s">
        <v>22</v>
      </c>
      <c r="D38" s="190">
        <v>94</v>
      </c>
      <c r="E38" s="186">
        <v>93</v>
      </c>
      <c r="F38" s="186">
        <v>113</v>
      </c>
      <c r="G38" s="186"/>
      <c r="H38" s="186"/>
      <c r="I38" s="186">
        <v>0</v>
      </c>
      <c r="J38" s="186"/>
      <c r="K38" s="186"/>
      <c r="L38" s="186"/>
      <c r="M38" s="186"/>
      <c r="N38" s="187">
        <v>4</v>
      </c>
      <c r="O38" s="188">
        <v>369</v>
      </c>
      <c r="P38" s="193">
        <v>93</v>
      </c>
      <c r="Q38" s="194">
        <v>91</v>
      </c>
      <c r="R38" s="194">
        <v>112</v>
      </c>
      <c r="S38" s="194"/>
      <c r="T38" s="194"/>
      <c r="U38" s="194">
        <v>0</v>
      </c>
      <c r="V38" s="194"/>
      <c r="W38" s="194"/>
      <c r="X38" s="194"/>
      <c r="Y38" s="195"/>
      <c r="Z38" s="193">
        <v>1</v>
      </c>
      <c r="AA38" s="194">
        <v>2</v>
      </c>
      <c r="AB38" s="194">
        <v>1</v>
      </c>
      <c r="AC38" s="194"/>
      <c r="AD38" s="194">
        <v>0</v>
      </c>
      <c r="AE38" s="194">
        <v>0</v>
      </c>
      <c r="AF38" s="194"/>
      <c r="AG38" s="194"/>
      <c r="AH38" s="194"/>
      <c r="AI38" s="195"/>
    </row>
    <row r="39" spans="1:35" ht="12.75" customHeight="1">
      <c r="A39" s="58">
        <v>36</v>
      </c>
      <c r="B39" s="196" t="s">
        <v>131</v>
      </c>
      <c r="C39" s="59" t="s">
        <v>116</v>
      </c>
      <c r="D39" s="190">
        <v>71</v>
      </c>
      <c r="E39" s="186">
        <v>97</v>
      </c>
      <c r="F39" s="186">
        <v>61</v>
      </c>
      <c r="G39" s="186"/>
      <c r="H39" s="186">
        <v>80</v>
      </c>
      <c r="I39" s="186">
        <v>90</v>
      </c>
      <c r="J39" s="186"/>
      <c r="K39" s="186"/>
      <c r="L39" s="186"/>
      <c r="M39" s="186"/>
      <c r="N39" s="187">
        <v>5</v>
      </c>
      <c r="O39" s="188">
        <v>368</v>
      </c>
      <c r="P39" s="193">
        <v>71</v>
      </c>
      <c r="Q39" s="194">
        <v>97</v>
      </c>
      <c r="R39" s="194">
        <v>61</v>
      </c>
      <c r="S39" s="194"/>
      <c r="T39" s="194">
        <v>80</v>
      </c>
      <c r="U39" s="194">
        <v>90</v>
      </c>
      <c r="V39" s="194"/>
      <c r="W39" s="194"/>
      <c r="X39" s="194"/>
      <c r="Y39" s="195"/>
      <c r="Z39" s="193">
        <v>0</v>
      </c>
      <c r="AA39" s="194">
        <v>0</v>
      </c>
      <c r="AB39" s="194">
        <v>0</v>
      </c>
      <c r="AC39" s="194"/>
      <c r="AD39" s="194">
        <v>0</v>
      </c>
      <c r="AE39" s="194">
        <v>0</v>
      </c>
      <c r="AF39" s="194"/>
      <c r="AG39" s="194"/>
      <c r="AH39" s="194"/>
      <c r="AI39" s="195"/>
    </row>
    <row r="40" spans="1:35" ht="12.75" customHeight="1">
      <c r="A40" s="58">
        <v>37</v>
      </c>
      <c r="B40" s="196" t="s">
        <v>36</v>
      </c>
      <c r="C40" s="59" t="s">
        <v>18</v>
      </c>
      <c r="D40" s="190">
        <v>93</v>
      </c>
      <c r="E40" s="186"/>
      <c r="F40" s="186"/>
      <c r="G40" s="186">
        <v>81</v>
      </c>
      <c r="H40" s="186">
        <v>91</v>
      </c>
      <c r="I40" s="186">
        <v>74</v>
      </c>
      <c r="J40" s="186"/>
      <c r="K40" s="186"/>
      <c r="L40" s="186"/>
      <c r="M40" s="186"/>
      <c r="N40" s="187">
        <v>4</v>
      </c>
      <c r="O40" s="188">
        <v>364</v>
      </c>
      <c r="P40" s="193">
        <v>92</v>
      </c>
      <c r="Q40" s="194"/>
      <c r="R40" s="194"/>
      <c r="S40" s="194">
        <v>81</v>
      </c>
      <c r="T40" s="194">
        <v>91</v>
      </c>
      <c r="U40" s="194">
        <v>74</v>
      </c>
      <c r="V40" s="194"/>
      <c r="W40" s="194"/>
      <c r="X40" s="194"/>
      <c r="Y40" s="195"/>
      <c r="Z40" s="193">
        <v>1</v>
      </c>
      <c r="AA40" s="194"/>
      <c r="AB40" s="194"/>
      <c r="AC40" s="194">
        <v>0</v>
      </c>
      <c r="AD40" s="194">
        <v>0</v>
      </c>
      <c r="AE40" s="194">
        <v>0</v>
      </c>
      <c r="AF40" s="194"/>
      <c r="AG40" s="194"/>
      <c r="AH40" s="194"/>
      <c r="AI40" s="195"/>
    </row>
    <row r="41" spans="1:35" ht="12.75" customHeight="1">
      <c r="A41" s="58">
        <v>38</v>
      </c>
      <c r="B41" s="196" t="s">
        <v>123</v>
      </c>
      <c r="C41" s="59" t="s">
        <v>114</v>
      </c>
      <c r="D41" s="190">
        <v>54</v>
      </c>
      <c r="E41" s="186">
        <v>89</v>
      </c>
      <c r="F41" s="186">
        <v>48</v>
      </c>
      <c r="G41" s="186">
        <v>74</v>
      </c>
      <c r="H41" s="186">
        <v>92</v>
      </c>
      <c r="I41" s="186">
        <v>76</v>
      </c>
      <c r="J41" s="186"/>
      <c r="K41" s="186"/>
      <c r="L41" s="186"/>
      <c r="M41" s="186"/>
      <c r="N41" s="187">
        <v>6</v>
      </c>
      <c r="O41" s="188">
        <v>357</v>
      </c>
      <c r="P41" s="193">
        <v>54</v>
      </c>
      <c r="Q41" s="194">
        <v>89</v>
      </c>
      <c r="R41" s="194">
        <v>48</v>
      </c>
      <c r="S41" s="194">
        <v>74</v>
      </c>
      <c r="T41" s="194">
        <v>89</v>
      </c>
      <c r="U41" s="194">
        <v>76</v>
      </c>
      <c r="V41" s="194"/>
      <c r="W41" s="194"/>
      <c r="X41" s="194"/>
      <c r="Y41" s="195"/>
      <c r="Z41" s="193">
        <v>0</v>
      </c>
      <c r="AA41" s="194">
        <v>0</v>
      </c>
      <c r="AB41" s="194">
        <v>0</v>
      </c>
      <c r="AC41" s="194">
        <v>0</v>
      </c>
      <c r="AD41" s="194">
        <v>3</v>
      </c>
      <c r="AE41" s="194">
        <v>0</v>
      </c>
      <c r="AF41" s="194"/>
      <c r="AG41" s="194"/>
      <c r="AH41" s="194"/>
      <c r="AI41" s="195"/>
    </row>
    <row r="42" spans="1:35" ht="12.75" customHeight="1">
      <c r="A42" s="58">
        <v>39</v>
      </c>
      <c r="B42" s="196" t="s">
        <v>0</v>
      </c>
      <c r="C42" s="59" t="s">
        <v>116</v>
      </c>
      <c r="D42" s="190">
        <v>102</v>
      </c>
      <c r="E42" s="186">
        <v>98</v>
      </c>
      <c r="F42" s="186"/>
      <c r="G42" s="186">
        <v>91</v>
      </c>
      <c r="H42" s="186"/>
      <c r="I42" s="186">
        <v>96</v>
      </c>
      <c r="J42" s="186"/>
      <c r="K42" s="186"/>
      <c r="L42" s="186"/>
      <c r="M42" s="186"/>
      <c r="N42" s="187">
        <v>4</v>
      </c>
      <c r="O42" s="188">
        <v>355</v>
      </c>
      <c r="P42" s="193">
        <v>102</v>
      </c>
      <c r="Q42" s="194">
        <v>98</v>
      </c>
      <c r="R42" s="194"/>
      <c r="S42" s="194">
        <v>91</v>
      </c>
      <c r="T42" s="194"/>
      <c r="U42" s="194">
        <v>96</v>
      </c>
      <c r="V42" s="194"/>
      <c r="W42" s="194"/>
      <c r="X42" s="194"/>
      <c r="Y42" s="195"/>
      <c r="Z42" s="193">
        <v>0</v>
      </c>
      <c r="AA42" s="194">
        <v>0</v>
      </c>
      <c r="AB42" s="194"/>
      <c r="AC42" s="194">
        <v>0</v>
      </c>
      <c r="AD42" s="194">
        <v>0</v>
      </c>
      <c r="AE42" s="194">
        <v>0</v>
      </c>
      <c r="AF42" s="194"/>
      <c r="AG42" s="194"/>
      <c r="AH42" s="194"/>
      <c r="AI42" s="195"/>
    </row>
    <row r="43" spans="1:35" ht="12.75" customHeight="1">
      <c r="A43" s="58">
        <v>40</v>
      </c>
      <c r="B43" s="196" t="s">
        <v>46</v>
      </c>
      <c r="C43" s="59" t="s">
        <v>116</v>
      </c>
      <c r="D43" s="190"/>
      <c r="E43" s="186">
        <v>68</v>
      </c>
      <c r="F43" s="186">
        <v>49</v>
      </c>
      <c r="G43" s="186">
        <v>73</v>
      </c>
      <c r="H43" s="186">
        <v>74</v>
      </c>
      <c r="I43" s="186">
        <v>80</v>
      </c>
      <c r="J43" s="186"/>
      <c r="K43" s="186"/>
      <c r="L43" s="186"/>
      <c r="M43" s="186"/>
      <c r="N43" s="187">
        <v>5</v>
      </c>
      <c r="O43" s="188">
        <v>344</v>
      </c>
      <c r="P43" s="193"/>
      <c r="Q43" s="194">
        <v>68</v>
      </c>
      <c r="R43" s="194">
        <v>49</v>
      </c>
      <c r="S43" s="194">
        <v>73</v>
      </c>
      <c r="T43" s="194">
        <v>74</v>
      </c>
      <c r="U43" s="194">
        <v>80</v>
      </c>
      <c r="V43" s="194"/>
      <c r="W43" s="194"/>
      <c r="X43" s="194"/>
      <c r="Y43" s="195"/>
      <c r="Z43" s="193"/>
      <c r="AA43" s="194">
        <v>0</v>
      </c>
      <c r="AB43" s="194">
        <v>0</v>
      </c>
      <c r="AC43" s="194">
        <v>0</v>
      </c>
      <c r="AD43" s="194">
        <v>0</v>
      </c>
      <c r="AE43" s="194">
        <v>0</v>
      </c>
      <c r="AF43" s="194"/>
      <c r="AG43" s="194"/>
      <c r="AH43" s="194"/>
      <c r="AI43" s="195"/>
    </row>
    <row r="44" spans="1:35" ht="12.75" customHeight="1">
      <c r="A44" s="58">
        <v>41</v>
      </c>
      <c r="B44" s="196" t="s">
        <v>147</v>
      </c>
      <c r="C44" s="59" t="s">
        <v>114</v>
      </c>
      <c r="D44" s="190">
        <v>61</v>
      </c>
      <c r="E44" s="186">
        <v>62</v>
      </c>
      <c r="F44" s="186">
        <v>82</v>
      </c>
      <c r="G44" s="186">
        <v>60</v>
      </c>
      <c r="H44" s="186">
        <v>0</v>
      </c>
      <c r="I44" s="186">
        <v>73</v>
      </c>
      <c r="J44" s="186"/>
      <c r="K44" s="186"/>
      <c r="L44" s="186"/>
      <c r="M44" s="186"/>
      <c r="N44" s="187">
        <v>6</v>
      </c>
      <c r="O44" s="188">
        <v>338</v>
      </c>
      <c r="P44" s="193">
        <v>61</v>
      </c>
      <c r="Q44" s="194">
        <v>62</v>
      </c>
      <c r="R44" s="194">
        <v>82</v>
      </c>
      <c r="S44" s="194">
        <v>60</v>
      </c>
      <c r="T44" s="194"/>
      <c r="U44" s="194">
        <v>73</v>
      </c>
      <c r="V44" s="194"/>
      <c r="W44" s="194"/>
      <c r="X44" s="194"/>
      <c r="Y44" s="195"/>
      <c r="Z44" s="193">
        <v>0</v>
      </c>
      <c r="AA44" s="194">
        <v>0</v>
      </c>
      <c r="AB44" s="194">
        <v>0</v>
      </c>
      <c r="AC44" s="194">
        <v>0</v>
      </c>
      <c r="AD44" s="194">
        <v>0</v>
      </c>
      <c r="AE44" s="194">
        <v>0</v>
      </c>
      <c r="AF44" s="194"/>
      <c r="AG44" s="194"/>
      <c r="AH44" s="194"/>
      <c r="AI44" s="195"/>
    </row>
    <row r="45" spans="1:35" ht="12.75" customHeight="1">
      <c r="A45" s="58">
        <v>42</v>
      </c>
      <c r="B45" s="196" t="s">
        <v>45</v>
      </c>
      <c r="C45" s="59" t="s">
        <v>115</v>
      </c>
      <c r="D45" s="190">
        <v>57</v>
      </c>
      <c r="E45" s="186"/>
      <c r="F45" s="186">
        <v>42</v>
      </c>
      <c r="G45" s="186">
        <v>72</v>
      </c>
      <c r="H45" s="186">
        <v>107</v>
      </c>
      <c r="I45" s="186">
        <v>58</v>
      </c>
      <c r="J45" s="186"/>
      <c r="K45" s="186"/>
      <c r="L45" s="186"/>
      <c r="M45" s="186"/>
      <c r="N45" s="187">
        <v>5</v>
      </c>
      <c r="O45" s="188">
        <v>336</v>
      </c>
      <c r="P45" s="193">
        <v>57</v>
      </c>
      <c r="Q45" s="194"/>
      <c r="R45" s="194">
        <v>42</v>
      </c>
      <c r="S45" s="194">
        <v>72</v>
      </c>
      <c r="T45" s="194">
        <v>105</v>
      </c>
      <c r="U45" s="194">
        <v>58</v>
      </c>
      <c r="V45" s="194"/>
      <c r="W45" s="194"/>
      <c r="X45" s="194"/>
      <c r="Y45" s="195"/>
      <c r="Z45" s="193">
        <v>0</v>
      </c>
      <c r="AA45" s="194"/>
      <c r="AB45" s="194">
        <v>0</v>
      </c>
      <c r="AC45" s="194">
        <v>0</v>
      </c>
      <c r="AD45" s="194">
        <v>2</v>
      </c>
      <c r="AE45" s="194">
        <v>0</v>
      </c>
      <c r="AF45" s="194"/>
      <c r="AG45" s="194"/>
      <c r="AH45" s="194"/>
      <c r="AI45" s="195"/>
    </row>
    <row r="46" spans="1:35" ht="12.75" customHeight="1">
      <c r="A46" s="58">
        <v>43</v>
      </c>
      <c r="B46" s="196" t="s">
        <v>73</v>
      </c>
      <c r="C46" s="59" t="s">
        <v>114</v>
      </c>
      <c r="D46" s="190">
        <v>58</v>
      </c>
      <c r="E46" s="186">
        <v>88</v>
      </c>
      <c r="F46" s="186"/>
      <c r="G46" s="186"/>
      <c r="H46" s="186">
        <v>96</v>
      </c>
      <c r="I46" s="186">
        <v>99</v>
      </c>
      <c r="J46" s="186"/>
      <c r="K46" s="186"/>
      <c r="L46" s="186"/>
      <c r="M46" s="186"/>
      <c r="N46" s="187">
        <v>4</v>
      </c>
      <c r="O46" s="188">
        <v>325</v>
      </c>
      <c r="P46" s="193">
        <v>58</v>
      </c>
      <c r="Q46" s="194">
        <v>87</v>
      </c>
      <c r="R46" s="194"/>
      <c r="S46" s="194"/>
      <c r="T46" s="194">
        <v>95</v>
      </c>
      <c r="U46" s="194">
        <v>98</v>
      </c>
      <c r="V46" s="194"/>
      <c r="W46" s="194"/>
      <c r="X46" s="194"/>
      <c r="Y46" s="195"/>
      <c r="Z46" s="193">
        <v>0</v>
      </c>
      <c r="AA46" s="194">
        <v>1</v>
      </c>
      <c r="AB46" s="194"/>
      <c r="AC46" s="194"/>
      <c r="AD46" s="194">
        <v>1</v>
      </c>
      <c r="AE46" s="194">
        <v>1</v>
      </c>
      <c r="AF46" s="194"/>
      <c r="AG46" s="194"/>
      <c r="AH46" s="194"/>
      <c r="AI46" s="195"/>
    </row>
    <row r="47" spans="1:35" ht="12.75" customHeight="1">
      <c r="A47" s="58">
        <v>44</v>
      </c>
      <c r="B47" s="196" t="s">
        <v>52</v>
      </c>
      <c r="C47" s="59" t="s">
        <v>18</v>
      </c>
      <c r="D47" s="190">
        <v>65</v>
      </c>
      <c r="E47" s="186"/>
      <c r="F47" s="186">
        <v>44</v>
      </c>
      <c r="G47" s="186">
        <v>66</v>
      </c>
      <c r="H47" s="186">
        <v>56</v>
      </c>
      <c r="I47" s="186">
        <v>79</v>
      </c>
      <c r="J47" s="186"/>
      <c r="K47" s="186"/>
      <c r="L47" s="186"/>
      <c r="M47" s="186"/>
      <c r="N47" s="187">
        <v>5</v>
      </c>
      <c r="O47" s="188">
        <v>310</v>
      </c>
      <c r="P47" s="193">
        <v>65</v>
      </c>
      <c r="Q47" s="194"/>
      <c r="R47" s="194">
        <v>44</v>
      </c>
      <c r="S47" s="194">
        <v>66</v>
      </c>
      <c r="T47" s="194">
        <v>56</v>
      </c>
      <c r="U47" s="194">
        <v>79</v>
      </c>
      <c r="V47" s="194"/>
      <c r="W47" s="194"/>
      <c r="X47" s="194"/>
      <c r="Y47" s="195"/>
      <c r="Z47" s="193">
        <v>0</v>
      </c>
      <c r="AA47" s="194"/>
      <c r="AB47" s="194">
        <v>0</v>
      </c>
      <c r="AC47" s="194">
        <v>0</v>
      </c>
      <c r="AD47" s="194">
        <v>0</v>
      </c>
      <c r="AE47" s="194">
        <v>0</v>
      </c>
      <c r="AF47" s="194"/>
      <c r="AG47" s="194"/>
      <c r="AH47" s="194"/>
      <c r="AI47" s="195"/>
    </row>
    <row r="48" spans="1:35" ht="12.75" customHeight="1">
      <c r="A48" s="58">
        <v>45</v>
      </c>
      <c r="B48" s="196" t="s">
        <v>49</v>
      </c>
      <c r="C48" s="59" t="s">
        <v>114</v>
      </c>
      <c r="D48" s="190">
        <v>73</v>
      </c>
      <c r="E48" s="186">
        <v>56</v>
      </c>
      <c r="F48" s="186">
        <v>62</v>
      </c>
      <c r="G48" s="186">
        <v>57</v>
      </c>
      <c r="H48" s="186">
        <v>51</v>
      </c>
      <c r="I48" s="186">
        <v>110</v>
      </c>
      <c r="J48" s="186"/>
      <c r="K48" s="186"/>
      <c r="L48" s="186"/>
      <c r="M48" s="186"/>
      <c r="N48" s="187">
        <v>5</v>
      </c>
      <c r="O48" s="188">
        <v>299</v>
      </c>
      <c r="P48" s="193">
        <v>72</v>
      </c>
      <c r="Q48" s="194">
        <v>56</v>
      </c>
      <c r="R48" s="194">
        <v>62</v>
      </c>
      <c r="S48" s="194">
        <v>57</v>
      </c>
      <c r="T48" s="194">
        <v>51</v>
      </c>
      <c r="U48" s="194">
        <v>109</v>
      </c>
      <c r="V48" s="194"/>
      <c r="W48" s="194"/>
      <c r="X48" s="194"/>
      <c r="Y48" s="195"/>
      <c r="Z48" s="193">
        <v>1</v>
      </c>
      <c r="AA48" s="194">
        <v>0</v>
      </c>
      <c r="AB48" s="194">
        <v>0</v>
      </c>
      <c r="AC48" s="194">
        <v>0</v>
      </c>
      <c r="AD48" s="194">
        <v>0</v>
      </c>
      <c r="AE48" s="194">
        <v>1</v>
      </c>
      <c r="AF48" s="194"/>
      <c r="AG48" s="194"/>
      <c r="AH48" s="194"/>
      <c r="AI48" s="195"/>
    </row>
    <row r="49" spans="1:35" ht="12.75" customHeight="1">
      <c r="A49" s="58">
        <v>46</v>
      </c>
      <c r="B49" s="196" t="s">
        <v>27</v>
      </c>
      <c r="C49" s="59" t="s">
        <v>116</v>
      </c>
      <c r="D49" s="190">
        <v>50</v>
      </c>
      <c r="E49" s="186">
        <v>65</v>
      </c>
      <c r="F49" s="186"/>
      <c r="G49" s="186">
        <v>87</v>
      </c>
      <c r="H49" s="186"/>
      <c r="I49" s="186">
        <v>93</v>
      </c>
      <c r="J49" s="186"/>
      <c r="K49" s="186"/>
      <c r="L49" s="186"/>
      <c r="M49" s="186"/>
      <c r="N49" s="187">
        <v>4</v>
      </c>
      <c r="O49" s="188">
        <v>295</v>
      </c>
      <c r="P49" s="193">
        <v>50</v>
      </c>
      <c r="Q49" s="194">
        <v>65</v>
      </c>
      <c r="R49" s="194"/>
      <c r="S49" s="194">
        <v>87</v>
      </c>
      <c r="T49" s="194"/>
      <c r="U49" s="194">
        <v>92</v>
      </c>
      <c r="V49" s="194"/>
      <c r="W49" s="194"/>
      <c r="X49" s="194"/>
      <c r="Y49" s="195"/>
      <c r="Z49" s="193">
        <v>0</v>
      </c>
      <c r="AA49" s="194">
        <v>0</v>
      </c>
      <c r="AB49" s="194"/>
      <c r="AC49" s="194">
        <v>0</v>
      </c>
      <c r="AD49" s="194">
        <v>0</v>
      </c>
      <c r="AE49" s="194">
        <v>1</v>
      </c>
      <c r="AF49" s="194"/>
      <c r="AG49" s="194"/>
      <c r="AH49" s="194"/>
      <c r="AI49" s="195"/>
    </row>
    <row r="50" spans="1:35" ht="12.75" customHeight="1">
      <c r="A50" s="58">
        <v>47</v>
      </c>
      <c r="B50" s="196" t="s">
        <v>120</v>
      </c>
      <c r="C50" s="59" t="s">
        <v>22</v>
      </c>
      <c r="D50" s="190">
        <v>66</v>
      </c>
      <c r="E50" s="186">
        <v>66</v>
      </c>
      <c r="F50" s="186"/>
      <c r="G50" s="186">
        <v>96</v>
      </c>
      <c r="H50" s="186"/>
      <c r="I50" s="186">
        <v>93</v>
      </c>
      <c r="J50" s="186"/>
      <c r="K50" s="186"/>
      <c r="L50" s="186"/>
      <c r="M50" s="186"/>
      <c r="N50" s="187">
        <v>4</v>
      </c>
      <c r="O50" s="188">
        <v>290</v>
      </c>
      <c r="P50" s="193">
        <v>66</v>
      </c>
      <c r="Q50" s="194">
        <v>66</v>
      </c>
      <c r="R50" s="194"/>
      <c r="S50" s="194">
        <v>96</v>
      </c>
      <c r="T50" s="194"/>
      <c r="U50" s="194">
        <v>93</v>
      </c>
      <c r="V50" s="194"/>
      <c r="W50" s="194"/>
      <c r="X50" s="194"/>
      <c r="Y50" s="195"/>
      <c r="Z50" s="193">
        <v>0</v>
      </c>
      <c r="AA50" s="194">
        <v>0</v>
      </c>
      <c r="AB50" s="194"/>
      <c r="AC50" s="194">
        <v>0</v>
      </c>
      <c r="AD50" s="194">
        <v>0</v>
      </c>
      <c r="AE50" s="194">
        <v>0</v>
      </c>
      <c r="AF50" s="194"/>
      <c r="AG50" s="194"/>
      <c r="AH50" s="194"/>
      <c r="AI50" s="195"/>
    </row>
    <row r="51" spans="1:35" ht="12.75" customHeight="1">
      <c r="A51" s="58">
        <v>48</v>
      </c>
      <c r="B51" s="196" t="s">
        <v>156</v>
      </c>
      <c r="C51" s="59" t="s">
        <v>114</v>
      </c>
      <c r="D51" s="190">
        <v>49</v>
      </c>
      <c r="E51" s="186">
        <v>53</v>
      </c>
      <c r="F51" s="186">
        <v>37</v>
      </c>
      <c r="G51" s="186">
        <v>82</v>
      </c>
      <c r="H51" s="186">
        <v>65</v>
      </c>
      <c r="I51" s="186">
        <v>64</v>
      </c>
      <c r="J51" s="186"/>
      <c r="K51" s="186"/>
      <c r="L51" s="186"/>
      <c r="M51" s="186"/>
      <c r="N51" s="187">
        <v>5</v>
      </c>
      <c r="O51" s="188">
        <v>286</v>
      </c>
      <c r="P51" s="193">
        <v>49</v>
      </c>
      <c r="Q51" s="194">
        <v>53</v>
      </c>
      <c r="R51" s="194">
        <v>37</v>
      </c>
      <c r="S51" s="194">
        <v>82</v>
      </c>
      <c r="T51" s="194">
        <v>64</v>
      </c>
      <c r="U51" s="194">
        <v>64</v>
      </c>
      <c r="V51" s="194"/>
      <c r="W51" s="194"/>
      <c r="X51" s="194"/>
      <c r="Y51" s="195"/>
      <c r="Z51" s="193">
        <v>0</v>
      </c>
      <c r="AA51" s="194">
        <v>0</v>
      </c>
      <c r="AB51" s="194">
        <v>0</v>
      </c>
      <c r="AC51" s="194">
        <v>0</v>
      </c>
      <c r="AD51" s="194">
        <v>1</v>
      </c>
      <c r="AE51" s="194">
        <v>0</v>
      </c>
      <c r="AF51" s="194"/>
      <c r="AG51" s="194"/>
      <c r="AH51" s="194"/>
      <c r="AI51" s="195"/>
    </row>
    <row r="52" spans="1:35" ht="12.75" customHeight="1">
      <c r="A52" s="58">
        <v>49</v>
      </c>
      <c r="B52" s="196" t="s">
        <v>72</v>
      </c>
      <c r="C52" s="59" t="s">
        <v>116</v>
      </c>
      <c r="D52" s="190">
        <v>55</v>
      </c>
      <c r="E52" s="186">
        <v>58</v>
      </c>
      <c r="F52" s="186">
        <v>46</v>
      </c>
      <c r="G52" s="186">
        <v>64</v>
      </c>
      <c r="H52" s="186">
        <v>53</v>
      </c>
      <c r="I52" s="186">
        <v>0</v>
      </c>
      <c r="J52" s="186"/>
      <c r="K52" s="186"/>
      <c r="L52" s="186"/>
      <c r="M52" s="186"/>
      <c r="N52" s="187">
        <v>5</v>
      </c>
      <c r="O52" s="188">
        <v>276</v>
      </c>
      <c r="P52" s="193">
        <v>55</v>
      </c>
      <c r="Q52" s="194">
        <v>58</v>
      </c>
      <c r="R52" s="194">
        <v>46</v>
      </c>
      <c r="S52" s="194">
        <v>64</v>
      </c>
      <c r="T52" s="194">
        <v>53</v>
      </c>
      <c r="U52" s="194">
        <v>0</v>
      </c>
      <c r="V52" s="194"/>
      <c r="W52" s="194"/>
      <c r="X52" s="194"/>
      <c r="Y52" s="195"/>
      <c r="Z52" s="193">
        <v>0</v>
      </c>
      <c r="AA52" s="194">
        <v>0</v>
      </c>
      <c r="AB52" s="194">
        <v>0</v>
      </c>
      <c r="AC52" s="194">
        <v>0</v>
      </c>
      <c r="AD52" s="194">
        <v>0</v>
      </c>
      <c r="AE52" s="194">
        <v>0</v>
      </c>
      <c r="AF52" s="194"/>
      <c r="AG52" s="194"/>
      <c r="AH52" s="194"/>
      <c r="AI52" s="195"/>
    </row>
    <row r="53" spans="1:35" ht="12.75" customHeight="1">
      <c r="A53" s="58">
        <v>50</v>
      </c>
      <c r="B53" s="7" t="s">
        <v>143</v>
      </c>
      <c r="C53" s="59" t="s">
        <v>22</v>
      </c>
      <c r="D53" s="190"/>
      <c r="E53" s="186"/>
      <c r="F53" s="186"/>
      <c r="G53" s="186">
        <v>102</v>
      </c>
      <c r="H53" s="186">
        <v>94</v>
      </c>
      <c r="I53" s="186">
        <v>76</v>
      </c>
      <c r="J53" s="186"/>
      <c r="K53" s="186"/>
      <c r="L53" s="186"/>
      <c r="M53" s="186"/>
      <c r="N53" s="187">
        <v>3</v>
      </c>
      <c r="O53" s="188">
        <v>272</v>
      </c>
      <c r="P53" s="193"/>
      <c r="Q53" s="194"/>
      <c r="R53" s="194"/>
      <c r="S53" s="194">
        <v>99</v>
      </c>
      <c r="T53" s="194">
        <v>92</v>
      </c>
      <c r="U53" s="194">
        <v>75</v>
      </c>
      <c r="V53" s="194"/>
      <c r="W53" s="194"/>
      <c r="X53" s="194"/>
      <c r="Y53" s="195"/>
      <c r="Z53" s="193"/>
      <c r="AA53" s="194"/>
      <c r="AB53" s="194"/>
      <c r="AC53" s="194">
        <v>3</v>
      </c>
      <c r="AD53" s="194">
        <v>2</v>
      </c>
      <c r="AE53" s="194">
        <v>1</v>
      </c>
      <c r="AF53" s="194"/>
      <c r="AG53" s="194"/>
      <c r="AH53" s="194"/>
      <c r="AI53" s="195"/>
    </row>
    <row r="54" spans="1:35" ht="12.75" customHeight="1">
      <c r="A54" s="58">
        <v>51</v>
      </c>
      <c r="B54" s="196" t="s">
        <v>50</v>
      </c>
      <c r="C54" s="59" t="s">
        <v>22</v>
      </c>
      <c r="D54" s="190">
        <v>53</v>
      </c>
      <c r="E54" s="186">
        <v>71</v>
      </c>
      <c r="F54" s="186"/>
      <c r="G54" s="186">
        <v>61</v>
      </c>
      <c r="H54" s="186"/>
      <c r="I54" s="186">
        <v>85</v>
      </c>
      <c r="J54" s="186"/>
      <c r="K54" s="186"/>
      <c r="L54" s="186"/>
      <c r="M54" s="186"/>
      <c r="N54" s="187">
        <v>4</v>
      </c>
      <c r="O54" s="188">
        <v>270</v>
      </c>
      <c r="P54" s="193">
        <v>53</v>
      </c>
      <c r="Q54" s="194">
        <v>71</v>
      </c>
      <c r="R54" s="194"/>
      <c r="S54" s="194">
        <v>61</v>
      </c>
      <c r="T54" s="194"/>
      <c r="U54" s="194">
        <v>85</v>
      </c>
      <c r="V54" s="194"/>
      <c r="W54" s="194"/>
      <c r="X54" s="194"/>
      <c r="Y54" s="195"/>
      <c r="Z54" s="193">
        <v>0</v>
      </c>
      <c r="AA54" s="194">
        <v>0</v>
      </c>
      <c r="AB54" s="194"/>
      <c r="AC54" s="194">
        <v>0</v>
      </c>
      <c r="AD54" s="194">
        <v>0</v>
      </c>
      <c r="AE54" s="194">
        <v>0</v>
      </c>
      <c r="AF54" s="194"/>
      <c r="AG54" s="194"/>
      <c r="AH54" s="194"/>
      <c r="AI54" s="195"/>
    </row>
    <row r="55" spans="1:35" ht="12.75" customHeight="1">
      <c r="A55" s="58">
        <v>52</v>
      </c>
      <c r="B55" s="196" t="s">
        <v>51</v>
      </c>
      <c r="C55" s="59" t="s">
        <v>115</v>
      </c>
      <c r="D55" s="190">
        <v>51</v>
      </c>
      <c r="E55" s="186">
        <v>55</v>
      </c>
      <c r="F55" s="186">
        <v>40</v>
      </c>
      <c r="G55" s="186">
        <v>69</v>
      </c>
      <c r="H55" s="186">
        <v>50</v>
      </c>
      <c r="I55" s="186">
        <v>62</v>
      </c>
      <c r="J55" s="186"/>
      <c r="K55" s="186"/>
      <c r="L55" s="186"/>
      <c r="M55" s="186"/>
      <c r="N55" s="187">
        <v>6</v>
      </c>
      <c r="O55" s="188">
        <v>265</v>
      </c>
      <c r="P55" s="193">
        <v>51</v>
      </c>
      <c r="Q55" s="194">
        <v>55</v>
      </c>
      <c r="R55" s="194">
        <v>40</v>
      </c>
      <c r="S55" s="194">
        <v>69</v>
      </c>
      <c r="T55" s="194">
        <v>50</v>
      </c>
      <c r="U55" s="194">
        <v>62</v>
      </c>
      <c r="V55" s="194"/>
      <c r="W55" s="194"/>
      <c r="X55" s="194"/>
      <c r="Y55" s="195"/>
      <c r="Z55" s="193">
        <v>0</v>
      </c>
      <c r="AA55" s="194">
        <v>0</v>
      </c>
      <c r="AB55" s="194">
        <v>0</v>
      </c>
      <c r="AC55" s="194">
        <v>0</v>
      </c>
      <c r="AD55" s="194">
        <v>0</v>
      </c>
      <c r="AE55" s="194">
        <v>0</v>
      </c>
      <c r="AF55" s="194"/>
      <c r="AG55" s="194"/>
      <c r="AH55" s="194"/>
      <c r="AI55" s="195"/>
    </row>
    <row r="56" spans="1:35" ht="12.75" customHeight="1">
      <c r="A56" s="58">
        <v>53</v>
      </c>
      <c r="B56" s="196" t="s">
        <v>37</v>
      </c>
      <c r="C56" s="59" t="s">
        <v>114</v>
      </c>
      <c r="D56" s="190"/>
      <c r="E56" s="186">
        <v>69</v>
      </c>
      <c r="F56" s="186">
        <v>52</v>
      </c>
      <c r="G56" s="186">
        <v>79</v>
      </c>
      <c r="H56" s="186">
        <v>58</v>
      </c>
      <c r="I56" s="186">
        <v>83</v>
      </c>
      <c r="J56" s="186"/>
      <c r="K56" s="186"/>
      <c r="L56" s="186"/>
      <c r="M56" s="186"/>
      <c r="N56" s="187">
        <v>5</v>
      </c>
      <c r="O56" s="188">
        <v>258</v>
      </c>
      <c r="P56" s="193"/>
      <c r="Q56" s="194">
        <v>69</v>
      </c>
      <c r="R56" s="194">
        <v>52</v>
      </c>
      <c r="S56" s="194">
        <v>78</v>
      </c>
      <c r="T56" s="194">
        <v>58</v>
      </c>
      <c r="U56" s="194">
        <v>83</v>
      </c>
      <c r="V56" s="194"/>
      <c r="W56" s="194"/>
      <c r="X56" s="194"/>
      <c r="Y56" s="195"/>
      <c r="Z56" s="193"/>
      <c r="AA56" s="194">
        <v>0</v>
      </c>
      <c r="AB56" s="194">
        <v>0</v>
      </c>
      <c r="AC56" s="194">
        <v>1</v>
      </c>
      <c r="AD56" s="194">
        <v>0</v>
      </c>
      <c r="AE56" s="194">
        <v>0</v>
      </c>
      <c r="AF56" s="194"/>
      <c r="AG56" s="194"/>
      <c r="AH56" s="194"/>
      <c r="AI56" s="195"/>
    </row>
    <row r="57" spans="1:35" ht="12.75" customHeight="1">
      <c r="A57" s="58">
        <v>54</v>
      </c>
      <c r="B57" s="196" t="s">
        <v>75</v>
      </c>
      <c r="C57" s="59" t="s">
        <v>18</v>
      </c>
      <c r="D57" s="190">
        <v>78</v>
      </c>
      <c r="E57" s="186">
        <v>49</v>
      </c>
      <c r="F57" s="186">
        <v>58</v>
      </c>
      <c r="G57" s="186"/>
      <c r="H57" s="186">
        <v>73</v>
      </c>
      <c r="I57" s="186">
        <v>0</v>
      </c>
      <c r="J57" s="186"/>
      <c r="K57" s="186"/>
      <c r="L57" s="186"/>
      <c r="M57" s="186"/>
      <c r="N57" s="187">
        <v>4</v>
      </c>
      <c r="O57" s="188">
        <v>258</v>
      </c>
      <c r="P57" s="193">
        <v>78</v>
      </c>
      <c r="Q57" s="194">
        <v>49</v>
      </c>
      <c r="R57" s="194">
        <v>58</v>
      </c>
      <c r="S57" s="194"/>
      <c r="T57" s="194">
        <v>73</v>
      </c>
      <c r="U57" s="194">
        <v>0</v>
      </c>
      <c r="V57" s="194"/>
      <c r="W57" s="194"/>
      <c r="X57" s="194"/>
      <c r="Y57" s="195"/>
      <c r="Z57" s="193">
        <v>0</v>
      </c>
      <c r="AA57" s="194">
        <v>0</v>
      </c>
      <c r="AB57" s="194">
        <v>0</v>
      </c>
      <c r="AC57" s="194"/>
      <c r="AD57" s="194">
        <v>0</v>
      </c>
      <c r="AE57" s="194">
        <v>0</v>
      </c>
      <c r="AF57" s="194"/>
      <c r="AG57" s="194"/>
      <c r="AH57" s="194"/>
      <c r="AI57" s="195"/>
    </row>
    <row r="58" spans="1:35" ht="12.75" customHeight="1">
      <c r="A58" s="58">
        <v>55</v>
      </c>
      <c r="B58" s="196" t="s">
        <v>31</v>
      </c>
      <c r="C58" s="59" t="s">
        <v>114</v>
      </c>
      <c r="D58" s="190">
        <v>63</v>
      </c>
      <c r="E58" s="186">
        <v>51</v>
      </c>
      <c r="F58" s="186"/>
      <c r="G58" s="186">
        <v>81</v>
      </c>
      <c r="H58" s="186"/>
      <c r="I58" s="186">
        <v>60</v>
      </c>
      <c r="J58" s="186"/>
      <c r="K58" s="186"/>
      <c r="L58" s="186"/>
      <c r="M58" s="186"/>
      <c r="N58" s="187">
        <v>4</v>
      </c>
      <c r="O58" s="188">
        <v>255</v>
      </c>
      <c r="P58" s="193">
        <v>63</v>
      </c>
      <c r="Q58" s="194">
        <v>51</v>
      </c>
      <c r="R58" s="194"/>
      <c r="S58" s="194">
        <v>80</v>
      </c>
      <c r="T58" s="194"/>
      <c r="U58" s="194">
        <v>60</v>
      </c>
      <c r="V58" s="194"/>
      <c r="W58" s="194"/>
      <c r="X58" s="194"/>
      <c r="Y58" s="195"/>
      <c r="Z58" s="193">
        <v>0</v>
      </c>
      <c r="AA58" s="194">
        <v>0</v>
      </c>
      <c r="AB58" s="194"/>
      <c r="AC58" s="194">
        <v>1</v>
      </c>
      <c r="AD58" s="194">
        <v>0</v>
      </c>
      <c r="AE58" s="194">
        <v>0</v>
      </c>
      <c r="AF58" s="194"/>
      <c r="AG58" s="194"/>
      <c r="AH58" s="194"/>
      <c r="AI58" s="195"/>
    </row>
    <row r="59" spans="1:35" ht="12.75" customHeight="1">
      <c r="A59" s="58">
        <v>56</v>
      </c>
      <c r="B59" s="196" t="s">
        <v>145</v>
      </c>
      <c r="C59" s="59" t="s">
        <v>114</v>
      </c>
      <c r="D59" s="190">
        <v>96</v>
      </c>
      <c r="E59" s="186">
        <v>94</v>
      </c>
      <c r="F59" s="186"/>
      <c r="G59" s="186"/>
      <c r="H59" s="186"/>
      <c r="I59" s="186">
        <v>65</v>
      </c>
      <c r="J59" s="186"/>
      <c r="K59" s="186"/>
      <c r="L59" s="186"/>
      <c r="M59" s="186"/>
      <c r="N59" s="187">
        <v>3</v>
      </c>
      <c r="O59" s="188">
        <v>255</v>
      </c>
      <c r="P59" s="193">
        <v>96</v>
      </c>
      <c r="Q59" s="194">
        <v>94</v>
      </c>
      <c r="R59" s="194"/>
      <c r="S59" s="194"/>
      <c r="T59" s="194"/>
      <c r="U59" s="194">
        <v>65</v>
      </c>
      <c r="V59" s="194"/>
      <c r="W59" s="194"/>
      <c r="X59" s="194"/>
      <c r="Y59" s="195"/>
      <c r="Z59" s="193">
        <v>0</v>
      </c>
      <c r="AA59" s="194">
        <v>0</v>
      </c>
      <c r="AB59" s="194"/>
      <c r="AC59" s="194"/>
      <c r="AD59" s="194">
        <v>0</v>
      </c>
      <c r="AE59" s="194">
        <v>0</v>
      </c>
      <c r="AF59" s="194"/>
      <c r="AG59" s="194"/>
      <c r="AH59" s="194"/>
      <c r="AI59" s="195"/>
    </row>
    <row r="60" spans="1:35" ht="12.75" customHeight="1">
      <c r="A60" s="58">
        <v>57</v>
      </c>
      <c r="B60" s="196" t="s">
        <v>68</v>
      </c>
      <c r="C60" s="59" t="s">
        <v>116</v>
      </c>
      <c r="D60" s="190">
        <v>59</v>
      </c>
      <c r="E60" s="186"/>
      <c r="F60" s="186">
        <v>95</v>
      </c>
      <c r="G60" s="186"/>
      <c r="H60" s="186">
        <v>96</v>
      </c>
      <c r="I60" s="186">
        <v>0</v>
      </c>
      <c r="J60" s="186"/>
      <c r="K60" s="186"/>
      <c r="L60" s="186"/>
      <c r="M60" s="186"/>
      <c r="N60" s="187">
        <v>3</v>
      </c>
      <c r="O60" s="188">
        <v>250</v>
      </c>
      <c r="P60" s="193">
        <v>59</v>
      </c>
      <c r="Q60" s="194"/>
      <c r="R60" s="194">
        <v>95</v>
      </c>
      <c r="S60" s="194"/>
      <c r="T60" s="194">
        <v>96</v>
      </c>
      <c r="U60" s="194">
        <v>0</v>
      </c>
      <c r="V60" s="194"/>
      <c r="W60" s="194"/>
      <c r="X60" s="194"/>
      <c r="Y60" s="195"/>
      <c r="Z60" s="193">
        <v>0</v>
      </c>
      <c r="AA60" s="194"/>
      <c r="AB60" s="194">
        <v>0</v>
      </c>
      <c r="AC60" s="194"/>
      <c r="AD60" s="194">
        <v>0</v>
      </c>
      <c r="AE60" s="194">
        <v>0</v>
      </c>
      <c r="AF60" s="194"/>
      <c r="AG60" s="194"/>
      <c r="AH60" s="194"/>
      <c r="AI60" s="195"/>
    </row>
    <row r="61" spans="1:35" ht="12.75" customHeight="1">
      <c r="A61" s="58">
        <v>58</v>
      </c>
      <c r="B61" s="196" t="s">
        <v>121</v>
      </c>
      <c r="C61" s="59" t="s">
        <v>114</v>
      </c>
      <c r="D61" s="190">
        <v>52</v>
      </c>
      <c r="E61" s="186">
        <v>60</v>
      </c>
      <c r="F61" s="186"/>
      <c r="G61" s="186">
        <v>75</v>
      </c>
      <c r="H61" s="186"/>
      <c r="I61" s="186">
        <v>63</v>
      </c>
      <c r="J61" s="186"/>
      <c r="K61" s="186"/>
      <c r="L61" s="186"/>
      <c r="M61" s="186"/>
      <c r="N61" s="187">
        <v>4</v>
      </c>
      <c r="O61" s="188">
        <v>250</v>
      </c>
      <c r="P61" s="193">
        <v>52</v>
      </c>
      <c r="Q61" s="194">
        <v>60</v>
      </c>
      <c r="R61" s="194"/>
      <c r="S61" s="194">
        <v>75</v>
      </c>
      <c r="T61" s="194"/>
      <c r="U61" s="194">
        <v>63</v>
      </c>
      <c r="V61" s="194"/>
      <c r="W61" s="194"/>
      <c r="X61" s="194"/>
      <c r="Y61" s="195"/>
      <c r="Z61" s="193">
        <v>0</v>
      </c>
      <c r="AA61" s="194">
        <v>0</v>
      </c>
      <c r="AB61" s="194"/>
      <c r="AC61" s="194">
        <v>0</v>
      </c>
      <c r="AD61" s="194">
        <v>0</v>
      </c>
      <c r="AE61" s="194">
        <v>0</v>
      </c>
      <c r="AF61" s="194"/>
      <c r="AG61" s="194"/>
      <c r="AH61" s="194"/>
      <c r="AI61" s="195"/>
    </row>
    <row r="62" spans="1:35" ht="12.75" customHeight="1">
      <c r="A62" s="58">
        <v>59</v>
      </c>
      <c r="B62" s="196" t="s">
        <v>77</v>
      </c>
      <c r="C62" s="59" t="s">
        <v>116</v>
      </c>
      <c r="D62" s="190">
        <v>45</v>
      </c>
      <c r="E62" s="186"/>
      <c r="F62" s="186">
        <v>38</v>
      </c>
      <c r="G62" s="186">
        <v>53</v>
      </c>
      <c r="H62" s="186">
        <v>48</v>
      </c>
      <c r="I62" s="186">
        <v>56</v>
      </c>
      <c r="J62" s="186"/>
      <c r="K62" s="186"/>
      <c r="L62" s="186"/>
      <c r="M62" s="186"/>
      <c r="N62" s="187">
        <v>5</v>
      </c>
      <c r="O62" s="188">
        <v>240</v>
      </c>
      <c r="P62" s="193">
        <v>45</v>
      </c>
      <c r="Q62" s="194"/>
      <c r="R62" s="194">
        <v>38</v>
      </c>
      <c r="S62" s="194">
        <v>53</v>
      </c>
      <c r="T62" s="194">
        <v>48</v>
      </c>
      <c r="U62" s="194">
        <v>56</v>
      </c>
      <c r="V62" s="194"/>
      <c r="W62" s="194"/>
      <c r="X62" s="194"/>
      <c r="Y62" s="195"/>
      <c r="Z62" s="193">
        <v>0</v>
      </c>
      <c r="AA62" s="194"/>
      <c r="AB62" s="194">
        <v>0</v>
      </c>
      <c r="AC62" s="194">
        <v>0</v>
      </c>
      <c r="AD62" s="194">
        <v>0</v>
      </c>
      <c r="AE62" s="194">
        <v>0</v>
      </c>
      <c r="AF62" s="194"/>
      <c r="AG62" s="194"/>
      <c r="AH62" s="194"/>
      <c r="AI62" s="195"/>
    </row>
    <row r="63" spans="1:35" ht="12.75" customHeight="1">
      <c r="A63" s="58">
        <v>60</v>
      </c>
      <c r="B63" s="196" t="s">
        <v>33</v>
      </c>
      <c r="C63" s="59" t="s">
        <v>116</v>
      </c>
      <c r="D63" s="190">
        <v>48</v>
      </c>
      <c r="E63" s="186"/>
      <c r="F63" s="186">
        <v>51</v>
      </c>
      <c r="G63" s="186">
        <v>63</v>
      </c>
      <c r="H63" s="186">
        <v>77</v>
      </c>
      <c r="I63" s="186">
        <v>0</v>
      </c>
      <c r="J63" s="186"/>
      <c r="K63" s="186"/>
      <c r="L63" s="186"/>
      <c r="M63" s="186"/>
      <c r="N63" s="187">
        <v>4</v>
      </c>
      <c r="O63" s="188">
        <v>239</v>
      </c>
      <c r="P63" s="193">
        <v>48</v>
      </c>
      <c r="Q63" s="194"/>
      <c r="R63" s="194">
        <v>51</v>
      </c>
      <c r="S63" s="194">
        <v>63</v>
      </c>
      <c r="T63" s="194">
        <v>77</v>
      </c>
      <c r="U63" s="194">
        <v>0</v>
      </c>
      <c r="V63" s="194"/>
      <c r="W63" s="194"/>
      <c r="X63" s="194"/>
      <c r="Y63" s="195"/>
      <c r="Z63" s="193">
        <v>0</v>
      </c>
      <c r="AA63" s="194"/>
      <c r="AB63" s="194">
        <v>0</v>
      </c>
      <c r="AC63" s="194">
        <v>0</v>
      </c>
      <c r="AD63" s="194">
        <v>0</v>
      </c>
      <c r="AE63" s="194">
        <v>0</v>
      </c>
      <c r="AF63" s="194"/>
      <c r="AG63" s="194"/>
      <c r="AH63" s="194"/>
      <c r="AI63" s="195"/>
    </row>
    <row r="64" spans="1:35" ht="12.75" customHeight="1">
      <c r="A64" s="58">
        <v>61</v>
      </c>
      <c r="B64" s="196" t="s">
        <v>43</v>
      </c>
      <c r="C64" s="59" t="s">
        <v>114</v>
      </c>
      <c r="D64" s="190">
        <v>62</v>
      </c>
      <c r="E64" s="186">
        <v>57</v>
      </c>
      <c r="F64" s="186"/>
      <c r="G64" s="186">
        <v>59</v>
      </c>
      <c r="H64" s="186"/>
      <c r="I64" s="186">
        <v>61</v>
      </c>
      <c r="J64" s="186"/>
      <c r="K64" s="186"/>
      <c r="L64" s="186"/>
      <c r="M64" s="186"/>
      <c r="N64" s="187">
        <v>4</v>
      </c>
      <c r="O64" s="188">
        <v>239</v>
      </c>
      <c r="P64" s="193">
        <v>62</v>
      </c>
      <c r="Q64" s="194">
        <v>57</v>
      </c>
      <c r="R64" s="194"/>
      <c r="S64" s="194">
        <v>59</v>
      </c>
      <c r="T64" s="194"/>
      <c r="U64" s="194">
        <v>61</v>
      </c>
      <c r="V64" s="194"/>
      <c r="W64" s="194"/>
      <c r="X64" s="194"/>
      <c r="Y64" s="195"/>
      <c r="Z64" s="193">
        <v>0</v>
      </c>
      <c r="AA64" s="194">
        <v>0</v>
      </c>
      <c r="AB64" s="194"/>
      <c r="AC64" s="194">
        <v>0</v>
      </c>
      <c r="AD64" s="194">
        <v>0</v>
      </c>
      <c r="AE64" s="194">
        <v>0</v>
      </c>
      <c r="AF64" s="194"/>
      <c r="AG64" s="194"/>
      <c r="AH64" s="194"/>
      <c r="AI64" s="195"/>
    </row>
    <row r="65" spans="1:35" ht="12.75" customHeight="1">
      <c r="A65" s="58">
        <v>62</v>
      </c>
      <c r="B65" s="196" t="s">
        <v>180</v>
      </c>
      <c r="C65" s="59" t="s">
        <v>115</v>
      </c>
      <c r="D65" s="190"/>
      <c r="E65" s="186">
        <v>123</v>
      </c>
      <c r="F65" s="186">
        <v>111</v>
      </c>
      <c r="G65" s="186"/>
      <c r="H65" s="186"/>
      <c r="I65" s="186">
        <v>0</v>
      </c>
      <c r="J65" s="186"/>
      <c r="K65" s="186"/>
      <c r="L65" s="186"/>
      <c r="M65" s="186"/>
      <c r="N65" s="187">
        <v>2</v>
      </c>
      <c r="O65" s="188">
        <v>234</v>
      </c>
      <c r="P65" s="193"/>
      <c r="Q65" s="194">
        <v>120</v>
      </c>
      <c r="R65" s="194">
        <v>109</v>
      </c>
      <c r="S65" s="194"/>
      <c r="T65" s="194"/>
      <c r="U65" s="194">
        <v>0</v>
      </c>
      <c r="V65" s="194"/>
      <c r="W65" s="194"/>
      <c r="X65" s="194"/>
      <c r="Y65" s="195"/>
      <c r="Z65" s="193"/>
      <c r="AA65" s="194">
        <v>3</v>
      </c>
      <c r="AB65" s="194">
        <v>2</v>
      </c>
      <c r="AC65" s="194"/>
      <c r="AD65" s="194">
        <v>0</v>
      </c>
      <c r="AE65" s="194">
        <v>0</v>
      </c>
      <c r="AF65" s="194"/>
      <c r="AG65" s="194"/>
      <c r="AH65" s="194"/>
      <c r="AI65" s="195"/>
    </row>
    <row r="66" spans="1:35" ht="12.75" customHeight="1">
      <c r="A66" s="58">
        <v>63</v>
      </c>
      <c r="B66" s="196" t="s">
        <v>79</v>
      </c>
      <c r="C66" s="59" t="s">
        <v>18</v>
      </c>
      <c r="D66" s="190"/>
      <c r="E66" s="186">
        <v>50</v>
      </c>
      <c r="F66" s="186">
        <v>45</v>
      </c>
      <c r="G66" s="186"/>
      <c r="H66" s="186">
        <v>79</v>
      </c>
      <c r="I66" s="186">
        <v>57</v>
      </c>
      <c r="J66" s="186"/>
      <c r="K66" s="186"/>
      <c r="L66" s="186"/>
      <c r="M66" s="186"/>
      <c r="N66" s="187">
        <v>4</v>
      </c>
      <c r="O66" s="188">
        <v>231</v>
      </c>
      <c r="P66" s="193"/>
      <c r="Q66" s="194">
        <v>50</v>
      </c>
      <c r="R66" s="194">
        <v>45</v>
      </c>
      <c r="S66" s="194"/>
      <c r="T66" s="194">
        <v>79</v>
      </c>
      <c r="U66" s="194">
        <v>57</v>
      </c>
      <c r="V66" s="194"/>
      <c r="W66" s="194"/>
      <c r="X66" s="194"/>
      <c r="Y66" s="195"/>
      <c r="Z66" s="193"/>
      <c r="AA66" s="194">
        <v>0</v>
      </c>
      <c r="AB66" s="194">
        <v>0</v>
      </c>
      <c r="AC66" s="194"/>
      <c r="AD66" s="194">
        <v>0</v>
      </c>
      <c r="AE66" s="194">
        <v>0</v>
      </c>
      <c r="AF66" s="194"/>
      <c r="AG66" s="194"/>
      <c r="AH66" s="194"/>
      <c r="AI66" s="195"/>
    </row>
    <row r="67" spans="1:35" ht="12.75" customHeight="1">
      <c r="A67" s="58">
        <v>64</v>
      </c>
      <c r="B67" s="196" t="s">
        <v>146</v>
      </c>
      <c r="C67" s="59" t="s">
        <v>116</v>
      </c>
      <c r="D67" s="190">
        <v>97</v>
      </c>
      <c r="E67" s="186">
        <v>67</v>
      </c>
      <c r="F67" s="186"/>
      <c r="G67" s="186"/>
      <c r="H67" s="186"/>
      <c r="I67" s="186">
        <v>66</v>
      </c>
      <c r="J67" s="186"/>
      <c r="K67" s="186"/>
      <c r="L67" s="186"/>
      <c r="M67" s="186"/>
      <c r="N67" s="187">
        <v>3</v>
      </c>
      <c r="O67" s="188">
        <v>230</v>
      </c>
      <c r="P67" s="193">
        <v>97</v>
      </c>
      <c r="Q67" s="194">
        <v>67</v>
      </c>
      <c r="R67" s="194"/>
      <c r="S67" s="194"/>
      <c r="T67" s="194"/>
      <c r="U67" s="194">
        <v>66</v>
      </c>
      <c r="V67" s="194"/>
      <c r="W67" s="194"/>
      <c r="X67" s="194"/>
      <c r="Y67" s="195"/>
      <c r="Z67" s="193">
        <v>0</v>
      </c>
      <c r="AA67" s="194">
        <v>0</v>
      </c>
      <c r="AB67" s="194"/>
      <c r="AC67" s="194"/>
      <c r="AD67" s="194">
        <v>0</v>
      </c>
      <c r="AE67" s="194">
        <v>0</v>
      </c>
      <c r="AF67" s="194"/>
      <c r="AG67" s="194"/>
      <c r="AH67" s="194"/>
      <c r="AI67" s="195"/>
    </row>
    <row r="68" spans="1:35" ht="12.75" customHeight="1">
      <c r="A68" s="58">
        <v>65</v>
      </c>
      <c r="B68" s="196" t="s">
        <v>134</v>
      </c>
      <c r="C68" s="59" t="s">
        <v>18</v>
      </c>
      <c r="D68" s="190">
        <v>68</v>
      </c>
      <c r="E68" s="186"/>
      <c r="F68" s="186">
        <v>92</v>
      </c>
      <c r="G68" s="186"/>
      <c r="H68" s="186">
        <v>68</v>
      </c>
      <c r="I68" s="186">
        <v>0</v>
      </c>
      <c r="J68" s="186"/>
      <c r="K68" s="186"/>
      <c r="L68" s="186"/>
      <c r="M68" s="186"/>
      <c r="N68" s="187">
        <v>3</v>
      </c>
      <c r="O68" s="188">
        <v>228</v>
      </c>
      <c r="P68" s="193">
        <v>68</v>
      </c>
      <c r="Q68" s="194"/>
      <c r="R68" s="194">
        <v>90</v>
      </c>
      <c r="S68" s="194"/>
      <c r="T68" s="194">
        <v>68</v>
      </c>
      <c r="U68" s="194">
        <v>0</v>
      </c>
      <c r="V68" s="194"/>
      <c r="W68" s="194"/>
      <c r="X68" s="194"/>
      <c r="Y68" s="195"/>
      <c r="Z68" s="193">
        <v>0</v>
      </c>
      <c r="AA68" s="194"/>
      <c r="AB68" s="194">
        <v>2</v>
      </c>
      <c r="AC68" s="194"/>
      <c r="AD68" s="194">
        <v>0</v>
      </c>
      <c r="AE68" s="194">
        <v>0</v>
      </c>
      <c r="AF68" s="194"/>
      <c r="AG68" s="194"/>
      <c r="AH68" s="194"/>
      <c r="AI68" s="195"/>
    </row>
    <row r="69" spans="1:35" ht="12.75" customHeight="1">
      <c r="A69" s="58">
        <v>66</v>
      </c>
      <c r="B69" s="196" t="s">
        <v>125</v>
      </c>
      <c r="C69" s="59" t="s">
        <v>18</v>
      </c>
      <c r="D69" s="190">
        <v>110</v>
      </c>
      <c r="E69" s="186">
        <v>115</v>
      </c>
      <c r="F69" s="186"/>
      <c r="G69" s="186"/>
      <c r="H69" s="186"/>
      <c r="I69" s="186">
        <v>0</v>
      </c>
      <c r="J69" s="186"/>
      <c r="K69" s="186"/>
      <c r="L69" s="186"/>
      <c r="M69" s="186"/>
      <c r="N69" s="187">
        <v>2</v>
      </c>
      <c r="O69" s="188">
        <v>225</v>
      </c>
      <c r="P69" s="193">
        <v>109</v>
      </c>
      <c r="Q69" s="194">
        <v>112</v>
      </c>
      <c r="R69" s="194"/>
      <c r="S69" s="194"/>
      <c r="T69" s="194"/>
      <c r="U69" s="194">
        <v>0</v>
      </c>
      <c r="V69" s="194"/>
      <c r="W69" s="194"/>
      <c r="X69" s="194"/>
      <c r="Y69" s="195"/>
      <c r="Z69" s="193">
        <v>1</v>
      </c>
      <c r="AA69" s="194">
        <v>3</v>
      </c>
      <c r="AB69" s="194"/>
      <c r="AC69" s="194"/>
      <c r="AD69" s="194">
        <v>0</v>
      </c>
      <c r="AE69" s="194">
        <v>0</v>
      </c>
      <c r="AF69" s="194"/>
      <c r="AG69" s="194"/>
      <c r="AH69" s="194"/>
      <c r="AI69" s="195"/>
    </row>
    <row r="70" spans="1:35" ht="12.75" customHeight="1">
      <c r="A70" s="58">
        <v>67</v>
      </c>
      <c r="B70" s="7" t="s">
        <v>74</v>
      </c>
      <c r="C70" s="59" t="s">
        <v>18</v>
      </c>
      <c r="D70" s="190"/>
      <c r="E70" s="186"/>
      <c r="F70" s="186">
        <v>106</v>
      </c>
      <c r="G70" s="186"/>
      <c r="H70" s="186">
        <v>115</v>
      </c>
      <c r="I70" s="186">
        <v>0</v>
      </c>
      <c r="J70" s="186"/>
      <c r="K70" s="186"/>
      <c r="L70" s="186"/>
      <c r="M70" s="186"/>
      <c r="N70" s="187">
        <v>2</v>
      </c>
      <c r="O70" s="188">
        <v>221</v>
      </c>
      <c r="P70" s="193"/>
      <c r="Q70" s="194"/>
      <c r="R70" s="194">
        <v>105</v>
      </c>
      <c r="S70" s="194"/>
      <c r="T70" s="194">
        <v>110</v>
      </c>
      <c r="U70" s="194">
        <v>0</v>
      </c>
      <c r="V70" s="194"/>
      <c r="W70" s="194"/>
      <c r="X70" s="194"/>
      <c r="Y70" s="195"/>
      <c r="Z70" s="193"/>
      <c r="AA70" s="194"/>
      <c r="AB70" s="194">
        <v>1</v>
      </c>
      <c r="AC70" s="194"/>
      <c r="AD70" s="194">
        <v>5</v>
      </c>
      <c r="AE70" s="194">
        <v>0</v>
      </c>
      <c r="AF70" s="194"/>
      <c r="AG70" s="194"/>
      <c r="AH70" s="194"/>
      <c r="AI70" s="195"/>
    </row>
    <row r="71" spans="1:35" ht="12.75" customHeight="1">
      <c r="A71" s="58">
        <v>68</v>
      </c>
      <c r="B71" s="7" t="s">
        <v>23</v>
      </c>
      <c r="C71" s="59" t="s">
        <v>22</v>
      </c>
      <c r="D71" s="190"/>
      <c r="E71" s="186"/>
      <c r="F71" s="186"/>
      <c r="G71" s="186">
        <v>103</v>
      </c>
      <c r="H71" s="186"/>
      <c r="I71" s="186">
        <v>112</v>
      </c>
      <c r="J71" s="186"/>
      <c r="K71" s="186"/>
      <c r="L71" s="186"/>
      <c r="M71" s="186"/>
      <c r="N71" s="187">
        <v>2</v>
      </c>
      <c r="O71" s="188">
        <v>215</v>
      </c>
      <c r="P71" s="193"/>
      <c r="Q71" s="194"/>
      <c r="R71" s="194"/>
      <c r="S71" s="194">
        <v>100</v>
      </c>
      <c r="T71" s="194"/>
      <c r="U71" s="194">
        <v>110</v>
      </c>
      <c r="V71" s="194"/>
      <c r="W71" s="194"/>
      <c r="X71" s="194"/>
      <c r="Y71" s="195"/>
      <c r="Z71" s="193"/>
      <c r="AA71" s="194"/>
      <c r="AB71" s="194"/>
      <c r="AC71" s="194">
        <v>3</v>
      </c>
      <c r="AD71" s="194">
        <v>0</v>
      </c>
      <c r="AE71" s="194">
        <v>2</v>
      </c>
      <c r="AF71" s="194"/>
      <c r="AG71" s="194"/>
      <c r="AH71" s="194"/>
      <c r="AI71" s="195"/>
    </row>
    <row r="72" spans="1:35" ht="12.75" customHeight="1">
      <c r="A72" s="58">
        <v>69</v>
      </c>
      <c r="B72" s="196" t="s">
        <v>173</v>
      </c>
      <c r="C72" s="59" t="s">
        <v>115</v>
      </c>
      <c r="D72" s="190">
        <v>114</v>
      </c>
      <c r="E72" s="186"/>
      <c r="F72" s="186">
        <v>98</v>
      </c>
      <c r="G72" s="186"/>
      <c r="H72" s="186"/>
      <c r="I72" s="186">
        <v>0</v>
      </c>
      <c r="J72" s="186"/>
      <c r="K72" s="186"/>
      <c r="L72" s="186"/>
      <c r="M72" s="186"/>
      <c r="N72" s="187">
        <v>2</v>
      </c>
      <c r="O72" s="188">
        <v>212</v>
      </c>
      <c r="P72" s="193">
        <v>112</v>
      </c>
      <c r="Q72" s="194"/>
      <c r="R72" s="194">
        <v>98</v>
      </c>
      <c r="S72" s="194"/>
      <c r="T72" s="194"/>
      <c r="U72" s="194">
        <v>0</v>
      </c>
      <c r="V72" s="194"/>
      <c r="W72" s="194"/>
      <c r="X72" s="194"/>
      <c r="Y72" s="195"/>
      <c r="Z72" s="193">
        <v>2</v>
      </c>
      <c r="AA72" s="194"/>
      <c r="AB72" s="194">
        <v>0</v>
      </c>
      <c r="AC72" s="194"/>
      <c r="AD72" s="194">
        <v>0</v>
      </c>
      <c r="AE72" s="194">
        <v>0</v>
      </c>
      <c r="AF72" s="194"/>
      <c r="AG72" s="194"/>
      <c r="AH72" s="194"/>
      <c r="AI72" s="195"/>
    </row>
    <row r="73" spans="1:35" ht="12.75" customHeight="1">
      <c r="A73" s="58">
        <v>70</v>
      </c>
      <c r="B73" s="196" t="s">
        <v>58</v>
      </c>
      <c r="C73" s="59" t="s">
        <v>114</v>
      </c>
      <c r="D73" s="190"/>
      <c r="E73" s="186"/>
      <c r="F73" s="186"/>
      <c r="G73" s="186"/>
      <c r="H73" s="186">
        <v>99</v>
      </c>
      <c r="I73" s="186">
        <v>108</v>
      </c>
      <c r="J73" s="186"/>
      <c r="K73" s="186"/>
      <c r="L73" s="186"/>
      <c r="M73" s="186"/>
      <c r="N73" s="187">
        <v>2</v>
      </c>
      <c r="O73" s="188">
        <v>207</v>
      </c>
      <c r="P73" s="193"/>
      <c r="Q73" s="194"/>
      <c r="R73" s="194"/>
      <c r="S73" s="194"/>
      <c r="T73" s="194">
        <v>98</v>
      </c>
      <c r="U73" s="194">
        <v>107</v>
      </c>
      <c r="V73" s="194"/>
      <c r="W73" s="194"/>
      <c r="X73" s="194"/>
      <c r="Y73" s="195"/>
      <c r="Z73" s="193"/>
      <c r="AA73" s="194"/>
      <c r="AB73" s="194"/>
      <c r="AC73" s="194"/>
      <c r="AD73" s="194">
        <v>1</v>
      </c>
      <c r="AE73" s="194">
        <v>1</v>
      </c>
      <c r="AF73" s="194"/>
      <c r="AG73" s="194"/>
      <c r="AH73" s="194"/>
      <c r="AI73" s="195"/>
    </row>
    <row r="74" spans="1:35" ht="12.75" customHeight="1">
      <c r="A74" s="58">
        <v>71</v>
      </c>
      <c r="B74" s="196" t="s">
        <v>25</v>
      </c>
      <c r="C74" s="59" t="s">
        <v>18</v>
      </c>
      <c r="D74" s="190"/>
      <c r="E74" s="186">
        <v>85</v>
      </c>
      <c r="F74" s="186"/>
      <c r="G74" s="186"/>
      <c r="H74" s="186"/>
      <c r="I74" s="186">
        <v>122</v>
      </c>
      <c r="J74" s="186"/>
      <c r="K74" s="186"/>
      <c r="L74" s="186"/>
      <c r="M74" s="186"/>
      <c r="N74" s="187">
        <v>2</v>
      </c>
      <c r="O74" s="188">
        <v>207</v>
      </c>
      <c r="P74" s="193"/>
      <c r="Q74" s="194">
        <v>82</v>
      </c>
      <c r="R74" s="194"/>
      <c r="S74" s="194"/>
      <c r="T74" s="194"/>
      <c r="U74" s="194">
        <v>120</v>
      </c>
      <c r="V74" s="194"/>
      <c r="W74" s="194"/>
      <c r="X74" s="194"/>
      <c r="Y74" s="195"/>
      <c r="Z74" s="193"/>
      <c r="AA74" s="194">
        <v>3</v>
      </c>
      <c r="AB74" s="194"/>
      <c r="AC74" s="194"/>
      <c r="AD74" s="194">
        <v>0</v>
      </c>
      <c r="AE74" s="194">
        <v>2</v>
      </c>
      <c r="AF74" s="194"/>
      <c r="AG74" s="194"/>
      <c r="AH74" s="194"/>
      <c r="AI74" s="195"/>
    </row>
    <row r="75" spans="1:35" ht="12.75" customHeight="1">
      <c r="A75" s="58">
        <v>72</v>
      </c>
      <c r="B75" s="196" t="s">
        <v>149</v>
      </c>
      <c r="C75" s="59" t="s">
        <v>115</v>
      </c>
      <c r="D75" s="190">
        <v>64</v>
      </c>
      <c r="E75" s="186"/>
      <c r="F75" s="186">
        <v>53</v>
      </c>
      <c r="G75" s="186"/>
      <c r="H75" s="186"/>
      <c r="I75" s="186">
        <v>72</v>
      </c>
      <c r="J75" s="186"/>
      <c r="K75" s="186"/>
      <c r="L75" s="186"/>
      <c r="M75" s="186"/>
      <c r="N75" s="187">
        <v>3</v>
      </c>
      <c r="O75" s="188">
        <v>189</v>
      </c>
      <c r="P75" s="193">
        <v>64</v>
      </c>
      <c r="Q75" s="194"/>
      <c r="R75" s="194">
        <v>53</v>
      </c>
      <c r="S75" s="194"/>
      <c r="T75" s="194"/>
      <c r="U75" s="194">
        <v>72</v>
      </c>
      <c r="V75" s="194"/>
      <c r="W75" s="194"/>
      <c r="X75" s="194"/>
      <c r="Y75" s="195"/>
      <c r="Z75" s="193">
        <v>0</v>
      </c>
      <c r="AA75" s="194"/>
      <c r="AB75" s="194">
        <v>0</v>
      </c>
      <c r="AC75" s="194"/>
      <c r="AD75" s="194">
        <v>0</v>
      </c>
      <c r="AE75" s="194">
        <v>0</v>
      </c>
      <c r="AF75" s="194"/>
      <c r="AG75" s="194"/>
      <c r="AH75" s="194"/>
      <c r="AI75" s="195"/>
    </row>
    <row r="76" spans="1:35" ht="12.75" customHeight="1">
      <c r="A76" s="58">
        <v>73</v>
      </c>
      <c r="B76" s="196" t="s">
        <v>17</v>
      </c>
      <c r="C76" s="59" t="s">
        <v>18</v>
      </c>
      <c r="D76" s="190">
        <v>101</v>
      </c>
      <c r="E76" s="186">
        <v>86</v>
      </c>
      <c r="F76" s="186"/>
      <c r="G76" s="186"/>
      <c r="H76" s="186"/>
      <c r="I76" s="186">
        <v>0</v>
      </c>
      <c r="J76" s="186"/>
      <c r="K76" s="186"/>
      <c r="L76" s="186"/>
      <c r="M76" s="186"/>
      <c r="N76" s="187">
        <v>2</v>
      </c>
      <c r="O76" s="188">
        <v>187</v>
      </c>
      <c r="P76" s="193">
        <v>100</v>
      </c>
      <c r="Q76" s="194">
        <v>86</v>
      </c>
      <c r="R76" s="194"/>
      <c r="S76" s="194"/>
      <c r="T76" s="194"/>
      <c r="U76" s="194">
        <v>0</v>
      </c>
      <c r="V76" s="194"/>
      <c r="W76" s="194"/>
      <c r="X76" s="194"/>
      <c r="Y76" s="195"/>
      <c r="Z76" s="193">
        <v>1</v>
      </c>
      <c r="AA76" s="194">
        <v>0</v>
      </c>
      <c r="AB76" s="194"/>
      <c r="AC76" s="194"/>
      <c r="AD76" s="194">
        <v>0</v>
      </c>
      <c r="AE76" s="194">
        <v>0</v>
      </c>
      <c r="AF76" s="194"/>
      <c r="AG76" s="194"/>
      <c r="AH76" s="194"/>
      <c r="AI76" s="195"/>
    </row>
    <row r="77" spans="1:35" ht="12.75" customHeight="1">
      <c r="A77" s="58">
        <v>74</v>
      </c>
      <c r="B77" s="196" t="s">
        <v>71</v>
      </c>
      <c r="C77" s="59" t="s">
        <v>18</v>
      </c>
      <c r="D77" s="190">
        <v>56</v>
      </c>
      <c r="E77" s="186">
        <v>61</v>
      </c>
      <c r="F77" s="186">
        <v>64</v>
      </c>
      <c r="G77" s="186"/>
      <c r="H77" s="186"/>
      <c r="I77" s="186">
        <v>0</v>
      </c>
      <c r="J77" s="186"/>
      <c r="K77" s="186"/>
      <c r="L77" s="186"/>
      <c r="M77" s="186"/>
      <c r="N77" s="187">
        <v>3</v>
      </c>
      <c r="O77" s="188">
        <v>181</v>
      </c>
      <c r="P77" s="193">
        <v>56</v>
      </c>
      <c r="Q77" s="194">
        <v>61</v>
      </c>
      <c r="R77" s="194">
        <v>64</v>
      </c>
      <c r="S77" s="194"/>
      <c r="T77" s="194"/>
      <c r="U77" s="194">
        <v>0</v>
      </c>
      <c r="V77" s="194"/>
      <c r="W77" s="194"/>
      <c r="X77" s="194"/>
      <c r="Y77" s="195"/>
      <c r="Z77" s="193">
        <v>0</v>
      </c>
      <c r="AA77" s="194">
        <v>0</v>
      </c>
      <c r="AB77" s="194">
        <v>0</v>
      </c>
      <c r="AC77" s="194"/>
      <c r="AD77" s="194">
        <v>0</v>
      </c>
      <c r="AE77" s="194">
        <v>0</v>
      </c>
      <c r="AF77" s="194"/>
      <c r="AG77" s="194"/>
      <c r="AH77" s="194"/>
      <c r="AI77" s="195"/>
    </row>
    <row r="78" spans="1:35" ht="12.75" customHeight="1">
      <c r="A78" s="58">
        <v>75</v>
      </c>
      <c r="B78" s="196" t="s">
        <v>66</v>
      </c>
      <c r="C78" s="59" t="s">
        <v>116</v>
      </c>
      <c r="D78" s="190">
        <v>70</v>
      </c>
      <c r="E78" s="186"/>
      <c r="F78" s="186">
        <v>47</v>
      </c>
      <c r="G78" s="186"/>
      <c r="H78" s="186">
        <v>54</v>
      </c>
      <c r="I78" s="186">
        <v>0</v>
      </c>
      <c r="J78" s="186"/>
      <c r="K78" s="186"/>
      <c r="L78" s="186"/>
      <c r="M78" s="186"/>
      <c r="N78" s="187">
        <v>3</v>
      </c>
      <c r="O78" s="188">
        <v>171</v>
      </c>
      <c r="P78" s="193">
        <v>70</v>
      </c>
      <c r="Q78" s="194"/>
      <c r="R78" s="194">
        <v>47</v>
      </c>
      <c r="S78" s="194"/>
      <c r="T78" s="194">
        <v>54</v>
      </c>
      <c r="U78" s="194">
        <v>0</v>
      </c>
      <c r="V78" s="194"/>
      <c r="W78" s="194"/>
      <c r="X78" s="194"/>
      <c r="Y78" s="195"/>
      <c r="Z78" s="193">
        <v>0</v>
      </c>
      <c r="AA78" s="194"/>
      <c r="AB78" s="194">
        <v>0</v>
      </c>
      <c r="AC78" s="194"/>
      <c r="AD78" s="194">
        <v>0</v>
      </c>
      <c r="AE78" s="194">
        <v>0</v>
      </c>
      <c r="AF78" s="194"/>
      <c r="AG78" s="194"/>
      <c r="AH78" s="194"/>
      <c r="AI78" s="195"/>
    </row>
    <row r="79" spans="1:35" ht="12.75" customHeight="1">
      <c r="A79" s="58">
        <v>76</v>
      </c>
      <c r="B79" s="196" t="s">
        <v>182</v>
      </c>
      <c r="C79" s="59" t="s">
        <v>115</v>
      </c>
      <c r="D79" s="190"/>
      <c r="E79" s="186">
        <v>75</v>
      </c>
      <c r="F79" s="186"/>
      <c r="G79" s="186">
        <v>84</v>
      </c>
      <c r="H79" s="186"/>
      <c r="I79" s="186">
        <v>0</v>
      </c>
      <c r="J79" s="186"/>
      <c r="K79" s="186"/>
      <c r="L79" s="186"/>
      <c r="M79" s="186"/>
      <c r="N79" s="187">
        <v>2</v>
      </c>
      <c r="O79" s="188">
        <v>159</v>
      </c>
      <c r="P79" s="193"/>
      <c r="Q79" s="194">
        <v>75</v>
      </c>
      <c r="R79" s="194"/>
      <c r="S79" s="194">
        <v>83</v>
      </c>
      <c r="T79" s="194"/>
      <c r="U79" s="194">
        <v>0</v>
      </c>
      <c r="V79" s="194"/>
      <c r="W79" s="194"/>
      <c r="X79" s="194"/>
      <c r="Y79" s="195"/>
      <c r="Z79" s="193"/>
      <c r="AA79" s="194">
        <v>0</v>
      </c>
      <c r="AB79" s="194"/>
      <c r="AC79" s="194">
        <v>1</v>
      </c>
      <c r="AD79" s="194">
        <v>0</v>
      </c>
      <c r="AE79" s="194">
        <v>0</v>
      </c>
      <c r="AF79" s="194"/>
      <c r="AG79" s="194"/>
      <c r="AH79" s="194"/>
      <c r="AI79" s="195"/>
    </row>
    <row r="80" spans="1:35" ht="12.75" customHeight="1">
      <c r="A80" s="58">
        <v>77</v>
      </c>
      <c r="B80" s="131" t="s">
        <v>155</v>
      </c>
      <c r="C80" s="59" t="s">
        <v>116</v>
      </c>
      <c r="D80" s="190"/>
      <c r="E80" s="186"/>
      <c r="F80" s="186">
        <v>89</v>
      </c>
      <c r="G80" s="186"/>
      <c r="H80" s="186">
        <v>65</v>
      </c>
      <c r="I80" s="186">
        <v>0</v>
      </c>
      <c r="J80" s="186"/>
      <c r="K80" s="186"/>
      <c r="L80" s="186"/>
      <c r="M80" s="186"/>
      <c r="N80" s="187">
        <v>2</v>
      </c>
      <c r="O80" s="188">
        <v>154</v>
      </c>
      <c r="P80" s="193"/>
      <c r="Q80" s="194"/>
      <c r="R80" s="194">
        <v>89</v>
      </c>
      <c r="S80" s="194"/>
      <c r="T80" s="194">
        <v>65</v>
      </c>
      <c r="U80" s="194">
        <v>0</v>
      </c>
      <c r="V80" s="194"/>
      <c r="W80" s="194"/>
      <c r="X80" s="194"/>
      <c r="Y80" s="195"/>
      <c r="Z80" s="193"/>
      <c r="AA80" s="194"/>
      <c r="AB80" s="194">
        <v>0</v>
      </c>
      <c r="AC80" s="194"/>
      <c r="AD80" s="194">
        <v>0</v>
      </c>
      <c r="AE80" s="194">
        <v>0</v>
      </c>
      <c r="AF80" s="194"/>
      <c r="AG80" s="194"/>
      <c r="AH80" s="194"/>
      <c r="AI80" s="195"/>
    </row>
    <row r="81" spans="1:35" ht="12.75" customHeight="1">
      <c r="A81" s="58">
        <v>78</v>
      </c>
      <c r="B81" s="7" t="s">
        <v>139</v>
      </c>
      <c r="C81" s="59" t="s">
        <v>115</v>
      </c>
      <c r="D81" s="190"/>
      <c r="E81" s="186"/>
      <c r="F81" s="186">
        <v>94</v>
      </c>
      <c r="G81" s="186"/>
      <c r="H81" s="186">
        <v>57</v>
      </c>
      <c r="I81" s="186">
        <v>0</v>
      </c>
      <c r="J81" s="186"/>
      <c r="K81" s="186"/>
      <c r="L81" s="186"/>
      <c r="M81" s="186"/>
      <c r="N81" s="187">
        <v>2</v>
      </c>
      <c r="O81" s="188">
        <v>151</v>
      </c>
      <c r="P81" s="193"/>
      <c r="Q81" s="194"/>
      <c r="R81" s="194">
        <v>93</v>
      </c>
      <c r="S81" s="194"/>
      <c r="T81" s="194">
        <v>57</v>
      </c>
      <c r="U81" s="194">
        <v>0</v>
      </c>
      <c r="V81" s="194"/>
      <c r="W81" s="194"/>
      <c r="X81" s="194"/>
      <c r="Y81" s="195"/>
      <c r="Z81" s="193"/>
      <c r="AA81" s="194"/>
      <c r="AB81" s="194">
        <v>1</v>
      </c>
      <c r="AC81" s="194"/>
      <c r="AD81" s="194">
        <v>0</v>
      </c>
      <c r="AE81" s="194">
        <v>0</v>
      </c>
      <c r="AF81" s="194"/>
      <c r="AG81" s="194"/>
      <c r="AH81" s="194"/>
      <c r="AI81" s="195"/>
    </row>
    <row r="82" spans="1:35" ht="12.75" customHeight="1">
      <c r="A82" s="58">
        <v>79</v>
      </c>
      <c r="B82" s="7" t="s">
        <v>70</v>
      </c>
      <c r="C82" s="59" t="s">
        <v>18</v>
      </c>
      <c r="D82" s="190"/>
      <c r="E82" s="186"/>
      <c r="F82" s="186">
        <v>65</v>
      </c>
      <c r="G82" s="186"/>
      <c r="H82" s="186">
        <v>85</v>
      </c>
      <c r="I82" s="186">
        <v>0</v>
      </c>
      <c r="J82" s="186"/>
      <c r="K82" s="186"/>
      <c r="L82" s="186"/>
      <c r="M82" s="186"/>
      <c r="N82" s="187">
        <v>2</v>
      </c>
      <c r="O82" s="188">
        <v>150</v>
      </c>
      <c r="P82" s="193"/>
      <c r="Q82" s="194"/>
      <c r="R82" s="194">
        <v>65</v>
      </c>
      <c r="S82" s="194"/>
      <c r="T82" s="194">
        <v>85</v>
      </c>
      <c r="U82" s="194">
        <v>0</v>
      </c>
      <c r="V82" s="194"/>
      <c r="W82" s="194"/>
      <c r="X82" s="194"/>
      <c r="Y82" s="195"/>
      <c r="Z82" s="193"/>
      <c r="AA82" s="194"/>
      <c r="AB82" s="194">
        <v>0</v>
      </c>
      <c r="AC82" s="194"/>
      <c r="AD82" s="194">
        <v>0</v>
      </c>
      <c r="AE82" s="194">
        <v>0</v>
      </c>
      <c r="AF82" s="194"/>
      <c r="AG82" s="194"/>
      <c r="AH82" s="194"/>
      <c r="AI82" s="195"/>
    </row>
    <row r="83" spans="1:35" ht="12.75" customHeight="1">
      <c r="A83" s="58">
        <v>80</v>
      </c>
      <c r="B83" s="7" t="s">
        <v>142</v>
      </c>
      <c r="C83" s="59" t="s">
        <v>18</v>
      </c>
      <c r="D83" s="190"/>
      <c r="E83" s="186"/>
      <c r="F83" s="186">
        <v>85</v>
      </c>
      <c r="G83" s="186"/>
      <c r="H83" s="186">
        <v>62</v>
      </c>
      <c r="I83" s="186">
        <v>0</v>
      </c>
      <c r="J83" s="186"/>
      <c r="K83" s="186"/>
      <c r="L83" s="186"/>
      <c r="M83" s="186"/>
      <c r="N83" s="187">
        <v>2</v>
      </c>
      <c r="O83" s="188">
        <v>147</v>
      </c>
      <c r="P83" s="193"/>
      <c r="Q83" s="194"/>
      <c r="R83" s="194">
        <v>85</v>
      </c>
      <c r="S83" s="194"/>
      <c r="T83" s="194">
        <v>62</v>
      </c>
      <c r="U83" s="194">
        <v>0</v>
      </c>
      <c r="V83" s="194"/>
      <c r="W83" s="194"/>
      <c r="X83" s="194"/>
      <c r="Y83" s="195"/>
      <c r="Z83" s="193"/>
      <c r="AA83" s="194"/>
      <c r="AB83" s="194">
        <v>0</v>
      </c>
      <c r="AC83" s="194"/>
      <c r="AD83" s="194">
        <v>0</v>
      </c>
      <c r="AE83" s="194">
        <v>0</v>
      </c>
      <c r="AF83" s="194"/>
      <c r="AG83" s="194"/>
      <c r="AH83" s="194"/>
      <c r="AI83" s="195"/>
    </row>
    <row r="84" spans="1:35" ht="12.75" customHeight="1">
      <c r="A84" s="58">
        <v>81</v>
      </c>
      <c r="B84" s="7" t="s">
        <v>84</v>
      </c>
      <c r="C84" s="59" t="s">
        <v>114</v>
      </c>
      <c r="D84" s="190"/>
      <c r="E84" s="186"/>
      <c r="F84" s="186">
        <v>39</v>
      </c>
      <c r="G84" s="186">
        <v>56</v>
      </c>
      <c r="H84" s="186">
        <v>49</v>
      </c>
      <c r="I84" s="186">
        <v>0</v>
      </c>
      <c r="J84" s="186"/>
      <c r="K84" s="186"/>
      <c r="L84" s="186"/>
      <c r="M84" s="186"/>
      <c r="N84" s="187">
        <v>3</v>
      </c>
      <c r="O84" s="188">
        <v>144</v>
      </c>
      <c r="P84" s="193"/>
      <c r="Q84" s="194"/>
      <c r="R84" s="194">
        <v>39</v>
      </c>
      <c r="S84" s="194">
        <v>56</v>
      </c>
      <c r="T84" s="194">
        <v>49</v>
      </c>
      <c r="U84" s="194">
        <v>0</v>
      </c>
      <c r="V84" s="194"/>
      <c r="W84" s="194"/>
      <c r="X84" s="194"/>
      <c r="Y84" s="195"/>
      <c r="Z84" s="193"/>
      <c r="AA84" s="194"/>
      <c r="AB84" s="194">
        <v>0</v>
      </c>
      <c r="AC84" s="194">
        <v>0</v>
      </c>
      <c r="AD84" s="194">
        <v>0</v>
      </c>
      <c r="AE84" s="194">
        <v>0</v>
      </c>
      <c r="AF84" s="194"/>
      <c r="AG84" s="194"/>
      <c r="AH84" s="194"/>
      <c r="AI84" s="195"/>
    </row>
    <row r="85" spans="1:35" ht="12.75" customHeight="1">
      <c r="A85" s="58">
        <v>82</v>
      </c>
      <c r="B85" s="196" t="s">
        <v>177</v>
      </c>
      <c r="C85" s="59" t="s">
        <v>22</v>
      </c>
      <c r="D85" s="190">
        <v>75</v>
      </c>
      <c r="E85" s="186"/>
      <c r="F85" s="186"/>
      <c r="G85" s="186">
        <v>68</v>
      </c>
      <c r="H85" s="186"/>
      <c r="I85" s="186">
        <v>0</v>
      </c>
      <c r="J85" s="186"/>
      <c r="K85" s="186"/>
      <c r="L85" s="186"/>
      <c r="M85" s="186"/>
      <c r="N85" s="187">
        <v>2</v>
      </c>
      <c r="O85" s="188">
        <v>143</v>
      </c>
      <c r="P85" s="193">
        <v>75</v>
      </c>
      <c r="Q85" s="194"/>
      <c r="R85" s="194"/>
      <c r="S85" s="194">
        <v>68</v>
      </c>
      <c r="T85" s="194"/>
      <c r="U85" s="194">
        <v>0</v>
      </c>
      <c r="V85" s="194"/>
      <c r="W85" s="194"/>
      <c r="X85" s="194"/>
      <c r="Y85" s="195"/>
      <c r="Z85" s="193">
        <v>0</v>
      </c>
      <c r="AA85" s="194"/>
      <c r="AB85" s="194"/>
      <c r="AC85" s="194">
        <v>0</v>
      </c>
      <c r="AD85" s="194">
        <v>0</v>
      </c>
      <c r="AE85" s="194">
        <v>0</v>
      </c>
      <c r="AF85" s="194"/>
      <c r="AG85" s="194"/>
      <c r="AH85" s="194"/>
      <c r="AI85" s="195"/>
    </row>
    <row r="86" spans="1:35" ht="12.75" customHeight="1">
      <c r="A86" s="58">
        <v>83</v>
      </c>
      <c r="B86" s="196" t="s">
        <v>35</v>
      </c>
      <c r="C86" s="59" t="s">
        <v>22</v>
      </c>
      <c r="D86" s="190">
        <v>80</v>
      </c>
      <c r="E86" s="186"/>
      <c r="F86" s="186"/>
      <c r="G86" s="186">
        <v>62</v>
      </c>
      <c r="H86" s="186"/>
      <c r="I86" s="186">
        <v>0</v>
      </c>
      <c r="J86" s="186"/>
      <c r="K86" s="186"/>
      <c r="L86" s="186"/>
      <c r="M86" s="186"/>
      <c r="N86" s="187">
        <v>2</v>
      </c>
      <c r="O86" s="188">
        <v>142</v>
      </c>
      <c r="P86" s="193">
        <v>79</v>
      </c>
      <c r="Q86" s="194"/>
      <c r="R86" s="194"/>
      <c r="S86" s="194">
        <v>62</v>
      </c>
      <c r="T86" s="194"/>
      <c r="U86" s="194">
        <v>0</v>
      </c>
      <c r="V86" s="194"/>
      <c r="W86" s="194"/>
      <c r="X86" s="194"/>
      <c r="Y86" s="195"/>
      <c r="Z86" s="193">
        <v>1</v>
      </c>
      <c r="AA86" s="194"/>
      <c r="AB86" s="194"/>
      <c r="AC86" s="194">
        <v>0</v>
      </c>
      <c r="AD86" s="194">
        <v>0</v>
      </c>
      <c r="AE86" s="194">
        <v>0</v>
      </c>
      <c r="AF86" s="194"/>
      <c r="AG86" s="194"/>
      <c r="AH86" s="194"/>
      <c r="AI86" s="195"/>
    </row>
    <row r="87" spans="1:35" ht="12.75" customHeight="1">
      <c r="A87" s="58">
        <v>84</v>
      </c>
      <c r="B87" s="211" t="s">
        <v>64</v>
      </c>
      <c r="C87" s="59" t="s">
        <v>22</v>
      </c>
      <c r="D87" s="190"/>
      <c r="E87" s="186"/>
      <c r="F87" s="186">
        <v>59</v>
      </c>
      <c r="G87" s="186"/>
      <c r="H87" s="186">
        <v>82</v>
      </c>
      <c r="I87" s="186">
        <v>0</v>
      </c>
      <c r="J87" s="186"/>
      <c r="K87" s="186"/>
      <c r="L87" s="186"/>
      <c r="M87" s="186"/>
      <c r="N87" s="187">
        <v>2</v>
      </c>
      <c r="O87" s="188">
        <v>141</v>
      </c>
      <c r="P87" s="193"/>
      <c r="Q87" s="194"/>
      <c r="R87" s="194">
        <v>59</v>
      </c>
      <c r="S87" s="194"/>
      <c r="T87" s="194">
        <v>81</v>
      </c>
      <c r="U87" s="194">
        <v>0</v>
      </c>
      <c r="V87" s="194"/>
      <c r="W87" s="194"/>
      <c r="X87" s="194"/>
      <c r="Y87" s="195"/>
      <c r="Z87" s="193"/>
      <c r="AA87" s="194"/>
      <c r="AB87" s="194">
        <v>0</v>
      </c>
      <c r="AC87" s="194"/>
      <c r="AD87" s="194">
        <v>1</v>
      </c>
      <c r="AE87" s="194">
        <v>0</v>
      </c>
      <c r="AF87" s="194"/>
      <c r="AG87" s="194"/>
      <c r="AH87" s="194"/>
      <c r="AI87" s="195"/>
    </row>
    <row r="88" spans="1:35" ht="12.75" customHeight="1">
      <c r="A88" s="58">
        <v>85</v>
      </c>
      <c r="B88" s="196" t="s">
        <v>136</v>
      </c>
      <c r="C88" s="59" t="s">
        <v>22</v>
      </c>
      <c r="D88" s="190">
        <v>69</v>
      </c>
      <c r="E88" s="186">
        <v>63</v>
      </c>
      <c r="F88" s="186"/>
      <c r="G88" s="186"/>
      <c r="H88" s="186"/>
      <c r="I88" s="186">
        <v>0</v>
      </c>
      <c r="J88" s="186"/>
      <c r="K88" s="186"/>
      <c r="L88" s="186"/>
      <c r="M88" s="186"/>
      <c r="N88" s="187">
        <v>2</v>
      </c>
      <c r="O88" s="188">
        <v>132</v>
      </c>
      <c r="P88" s="193">
        <v>69</v>
      </c>
      <c r="Q88" s="194">
        <v>63</v>
      </c>
      <c r="R88" s="194"/>
      <c r="S88" s="194"/>
      <c r="T88" s="194"/>
      <c r="U88" s="194">
        <v>0</v>
      </c>
      <c r="V88" s="194"/>
      <c r="W88" s="194"/>
      <c r="X88" s="194"/>
      <c r="Y88" s="195"/>
      <c r="Z88" s="193">
        <v>0</v>
      </c>
      <c r="AA88" s="194">
        <v>0</v>
      </c>
      <c r="AB88" s="194"/>
      <c r="AC88" s="194"/>
      <c r="AD88" s="194">
        <v>0</v>
      </c>
      <c r="AE88" s="194">
        <v>0</v>
      </c>
      <c r="AF88" s="194"/>
      <c r="AG88" s="194"/>
      <c r="AH88" s="194"/>
      <c r="AI88" s="195"/>
    </row>
    <row r="89" spans="1:35" ht="12.75" customHeight="1">
      <c r="A89" s="58">
        <v>86</v>
      </c>
      <c r="B89" s="7" t="s">
        <v>187</v>
      </c>
      <c r="C89" s="59" t="s">
        <v>116</v>
      </c>
      <c r="D89" s="190"/>
      <c r="E89" s="186"/>
      <c r="F89" s="186">
        <v>50</v>
      </c>
      <c r="G89" s="186"/>
      <c r="H89" s="186">
        <v>69</v>
      </c>
      <c r="I89" s="186">
        <v>0</v>
      </c>
      <c r="J89" s="186"/>
      <c r="K89" s="186"/>
      <c r="L89" s="186"/>
      <c r="M89" s="186"/>
      <c r="N89" s="187">
        <v>2</v>
      </c>
      <c r="O89" s="188">
        <v>119</v>
      </c>
      <c r="P89" s="193"/>
      <c r="Q89" s="194"/>
      <c r="R89" s="194">
        <v>50</v>
      </c>
      <c r="S89" s="194"/>
      <c r="T89" s="194">
        <v>69</v>
      </c>
      <c r="U89" s="194">
        <v>0</v>
      </c>
      <c r="V89" s="194"/>
      <c r="W89" s="194"/>
      <c r="X89" s="194"/>
      <c r="Y89" s="195"/>
      <c r="Z89" s="193"/>
      <c r="AA89" s="194"/>
      <c r="AB89" s="194">
        <v>0</v>
      </c>
      <c r="AC89" s="194"/>
      <c r="AD89" s="194">
        <v>0</v>
      </c>
      <c r="AE89" s="194">
        <v>0</v>
      </c>
      <c r="AF89" s="194"/>
      <c r="AG89" s="194"/>
      <c r="AH89" s="194"/>
      <c r="AI89" s="195"/>
    </row>
    <row r="90" spans="1:35" ht="12.75" customHeight="1">
      <c r="A90" s="58">
        <v>87</v>
      </c>
      <c r="B90" s="7" t="s">
        <v>153</v>
      </c>
      <c r="C90" s="59" t="s">
        <v>18</v>
      </c>
      <c r="D90" s="190"/>
      <c r="E90" s="186"/>
      <c r="F90" s="186">
        <v>57</v>
      </c>
      <c r="G90" s="186"/>
      <c r="H90" s="186">
        <v>61</v>
      </c>
      <c r="I90" s="186">
        <v>0</v>
      </c>
      <c r="J90" s="186"/>
      <c r="K90" s="186"/>
      <c r="L90" s="186"/>
      <c r="M90" s="186"/>
      <c r="N90" s="187">
        <v>2</v>
      </c>
      <c r="O90" s="188">
        <v>118</v>
      </c>
      <c r="P90" s="193"/>
      <c r="Q90" s="194"/>
      <c r="R90" s="194">
        <v>57</v>
      </c>
      <c r="S90" s="194"/>
      <c r="T90" s="194">
        <v>61</v>
      </c>
      <c r="U90" s="194">
        <v>0</v>
      </c>
      <c r="V90" s="194"/>
      <c r="W90" s="194"/>
      <c r="X90" s="194"/>
      <c r="Y90" s="195"/>
      <c r="Z90" s="193"/>
      <c r="AA90" s="194"/>
      <c r="AB90" s="194">
        <v>0</v>
      </c>
      <c r="AC90" s="194"/>
      <c r="AD90" s="194">
        <v>0</v>
      </c>
      <c r="AE90" s="194">
        <v>0</v>
      </c>
      <c r="AF90" s="194"/>
      <c r="AG90" s="194"/>
      <c r="AH90" s="194"/>
      <c r="AI90" s="195"/>
    </row>
    <row r="91" spans="1:35" ht="12.75" customHeight="1">
      <c r="A91" s="58">
        <v>88</v>
      </c>
      <c r="B91" s="196" t="s">
        <v>150</v>
      </c>
      <c r="C91" s="59" t="s">
        <v>116</v>
      </c>
      <c r="D91" s="190"/>
      <c r="E91" s="186">
        <v>52</v>
      </c>
      <c r="F91" s="186"/>
      <c r="G91" s="186"/>
      <c r="H91" s="186">
        <v>59</v>
      </c>
      <c r="I91" s="186">
        <v>0</v>
      </c>
      <c r="J91" s="186"/>
      <c r="K91" s="186"/>
      <c r="L91" s="186"/>
      <c r="M91" s="186"/>
      <c r="N91" s="187">
        <v>2</v>
      </c>
      <c r="O91" s="188">
        <v>111</v>
      </c>
      <c r="P91" s="193"/>
      <c r="Q91" s="194">
        <v>52</v>
      </c>
      <c r="R91" s="194"/>
      <c r="S91" s="194"/>
      <c r="T91" s="194">
        <v>59</v>
      </c>
      <c r="U91" s="194">
        <v>0</v>
      </c>
      <c r="V91" s="194"/>
      <c r="W91" s="194"/>
      <c r="X91" s="194"/>
      <c r="Y91" s="195"/>
      <c r="Z91" s="193"/>
      <c r="AA91" s="194">
        <v>0</v>
      </c>
      <c r="AB91" s="194"/>
      <c r="AC91" s="194"/>
      <c r="AD91" s="194">
        <v>0</v>
      </c>
      <c r="AE91" s="194">
        <v>0</v>
      </c>
      <c r="AF91" s="194"/>
      <c r="AG91" s="194"/>
      <c r="AH91" s="194"/>
      <c r="AI91" s="195"/>
    </row>
    <row r="92" spans="1:35" ht="12.75" customHeight="1">
      <c r="A92" s="58">
        <v>89</v>
      </c>
      <c r="B92" s="196" t="s">
        <v>174</v>
      </c>
      <c r="C92" s="59" t="s">
        <v>18</v>
      </c>
      <c r="D92" s="190">
        <v>105</v>
      </c>
      <c r="E92" s="186"/>
      <c r="F92" s="186"/>
      <c r="G92" s="186"/>
      <c r="H92" s="186"/>
      <c r="I92" s="186">
        <v>0</v>
      </c>
      <c r="J92" s="186"/>
      <c r="K92" s="186"/>
      <c r="L92" s="186"/>
      <c r="M92" s="186"/>
      <c r="N92" s="187">
        <v>1</v>
      </c>
      <c r="O92" s="188">
        <v>105</v>
      </c>
      <c r="P92" s="193">
        <v>104</v>
      </c>
      <c r="Q92" s="194"/>
      <c r="R92" s="194"/>
      <c r="S92" s="194"/>
      <c r="T92" s="194"/>
      <c r="U92" s="194">
        <v>0</v>
      </c>
      <c r="V92" s="194"/>
      <c r="W92" s="194"/>
      <c r="X92" s="194"/>
      <c r="Y92" s="195"/>
      <c r="Z92" s="193">
        <v>1</v>
      </c>
      <c r="AA92" s="194"/>
      <c r="AB92" s="194"/>
      <c r="AC92" s="194"/>
      <c r="AD92" s="194">
        <v>0</v>
      </c>
      <c r="AE92" s="194">
        <v>0</v>
      </c>
      <c r="AF92" s="194"/>
      <c r="AG92" s="194"/>
      <c r="AH92" s="194"/>
      <c r="AI92" s="195"/>
    </row>
    <row r="93" spans="1:35" ht="12.75" customHeight="1">
      <c r="A93" s="58">
        <v>90</v>
      </c>
      <c r="B93" s="196" t="s">
        <v>183</v>
      </c>
      <c r="C93" s="59" t="s">
        <v>22</v>
      </c>
      <c r="D93" s="190"/>
      <c r="E93" s="186">
        <v>104</v>
      </c>
      <c r="F93" s="186"/>
      <c r="G93" s="186"/>
      <c r="H93" s="186"/>
      <c r="I93" s="186">
        <v>0</v>
      </c>
      <c r="J93" s="186"/>
      <c r="K93" s="186"/>
      <c r="L93" s="186"/>
      <c r="M93" s="186"/>
      <c r="N93" s="187">
        <v>1</v>
      </c>
      <c r="O93" s="188">
        <v>104</v>
      </c>
      <c r="P93" s="193"/>
      <c r="Q93" s="194">
        <v>102</v>
      </c>
      <c r="R93" s="194"/>
      <c r="S93" s="194"/>
      <c r="T93" s="194"/>
      <c r="U93" s="194">
        <v>0</v>
      </c>
      <c r="V93" s="194"/>
      <c r="W93" s="194"/>
      <c r="X93" s="194"/>
      <c r="Y93" s="195"/>
      <c r="Z93" s="193"/>
      <c r="AA93" s="194">
        <v>2</v>
      </c>
      <c r="AB93" s="194"/>
      <c r="AC93" s="194"/>
      <c r="AD93" s="194">
        <v>0</v>
      </c>
      <c r="AE93" s="194">
        <v>0</v>
      </c>
      <c r="AF93" s="194"/>
      <c r="AG93" s="194"/>
      <c r="AH93" s="194"/>
      <c r="AI93" s="195"/>
    </row>
    <row r="94" spans="1:35" ht="12.75" customHeight="1">
      <c r="A94" s="58">
        <v>91</v>
      </c>
      <c r="B94" s="7" t="s">
        <v>193</v>
      </c>
      <c r="C94" s="59" t="s">
        <v>18</v>
      </c>
      <c r="D94" s="190"/>
      <c r="E94" s="186"/>
      <c r="F94" s="186"/>
      <c r="G94" s="186"/>
      <c r="H94" s="186">
        <v>102</v>
      </c>
      <c r="I94" s="186">
        <v>0</v>
      </c>
      <c r="J94" s="186"/>
      <c r="K94" s="186"/>
      <c r="L94" s="186"/>
      <c r="M94" s="186"/>
      <c r="N94" s="187">
        <v>1</v>
      </c>
      <c r="O94" s="188">
        <v>102</v>
      </c>
      <c r="P94" s="193"/>
      <c r="Q94" s="194"/>
      <c r="R94" s="194"/>
      <c r="S94" s="194"/>
      <c r="T94" s="194">
        <v>102</v>
      </c>
      <c r="U94" s="194">
        <v>0</v>
      </c>
      <c r="V94" s="194"/>
      <c r="W94" s="194"/>
      <c r="X94" s="194"/>
      <c r="Y94" s="195"/>
      <c r="Z94" s="193"/>
      <c r="AA94" s="194"/>
      <c r="AB94" s="194"/>
      <c r="AC94" s="194"/>
      <c r="AD94" s="194">
        <v>0</v>
      </c>
      <c r="AE94" s="194">
        <v>0</v>
      </c>
      <c r="AF94" s="194"/>
      <c r="AG94" s="194"/>
      <c r="AH94" s="194"/>
      <c r="AI94" s="195"/>
    </row>
    <row r="95" spans="1:35" ht="12.75" customHeight="1">
      <c r="A95" s="58">
        <v>92</v>
      </c>
      <c r="B95" s="7" t="s">
        <v>188</v>
      </c>
      <c r="C95" s="59" t="s">
        <v>22</v>
      </c>
      <c r="D95" s="190"/>
      <c r="E95" s="186"/>
      <c r="F95" s="186">
        <v>101</v>
      </c>
      <c r="G95" s="186"/>
      <c r="H95" s="186"/>
      <c r="I95" s="186">
        <v>0</v>
      </c>
      <c r="J95" s="186"/>
      <c r="K95" s="186"/>
      <c r="L95" s="186"/>
      <c r="M95" s="186"/>
      <c r="N95" s="187">
        <v>1</v>
      </c>
      <c r="O95" s="188">
        <v>101</v>
      </c>
      <c r="P95" s="193"/>
      <c r="Q95" s="194"/>
      <c r="R95" s="194">
        <v>99</v>
      </c>
      <c r="S95" s="194"/>
      <c r="T95" s="194"/>
      <c r="U95" s="194">
        <v>0</v>
      </c>
      <c r="V95" s="194"/>
      <c r="W95" s="194"/>
      <c r="X95" s="194"/>
      <c r="Y95" s="195"/>
      <c r="Z95" s="193"/>
      <c r="AA95" s="194"/>
      <c r="AB95" s="194">
        <v>2</v>
      </c>
      <c r="AC95" s="194"/>
      <c r="AD95" s="194">
        <v>0</v>
      </c>
      <c r="AE95" s="194">
        <v>0</v>
      </c>
      <c r="AF95" s="194"/>
      <c r="AG95" s="194"/>
      <c r="AH95" s="194"/>
      <c r="AI95" s="195"/>
    </row>
    <row r="96" spans="1:35" ht="12.75" customHeight="1">
      <c r="A96" s="58">
        <v>93</v>
      </c>
      <c r="B96" s="7" t="s">
        <v>29</v>
      </c>
      <c r="C96" s="59" t="s">
        <v>115</v>
      </c>
      <c r="D96" s="190"/>
      <c r="E96" s="186"/>
      <c r="F96" s="186">
        <v>101</v>
      </c>
      <c r="G96" s="186"/>
      <c r="H96" s="186"/>
      <c r="I96" s="186">
        <v>0</v>
      </c>
      <c r="J96" s="186"/>
      <c r="K96" s="186"/>
      <c r="L96" s="186"/>
      <c r="M96" s="186"/>
      <c r="N96" s="187">
        <v>1</v>
      </c>
      <c r="O96" s="188">
        <v>101</v>
      </c>
      <c r="P96" s="193"/>
      <c r="Q96" s="194"/>
      <c r="R96" s="194">
        <v>101</v>
      </c>
      <c r="S96" s="194"/>
      <c r="T96" s="194"/>
      <c r="U96" s="194">
        <v>0</v>
      </c>
      <c r="V96" s="194"/>
      <c r="W96" s="194"/>
      <c r="X96" s="194"/>
      <c r="Y96" s="195"/>
      <c r="Z96" s="193"/>
      <c r="AA96" s="194"/>
      <c r="AB96" s="194">
        <v>0</v>
      </c>
      <c r="AC96" s="194"/>
      <c r="AD96" s="194">
        <v>0</v>
      </c>
      <c r="AE96" s="194">
        <v>0</v>
      </c>
      <c r="AF96" s="194"/>
      <c r="AG96" s="194"/>
      <c r="AH96" s="194"/>
      <c r="AI96" s="195"/>
    </row>
    <row r="97" spans="1:35" ht="12.75" customHeight="1">
      <c r="A97" s="58">
        <v>94</v>
      </c>
      <c r="B97" s="181" t="s">
        <v>189</v>
      </c>
      <c r="C97" s="59" t="s">
        <v>18</v>
      </c>
      <c r="D97" s="190"/>
      <c r="E97" s="186"/>
      <c r="F97" s="186">
        <v>96</v>
      </c>
      <c r="G97" s="186"/>
      <c r="H97" s="186"/>
      <c r="I97" s="186">
        <v>0</v>
      </c>
      <c r="J97" s="186"/>
      <c r="K97" s="186"/>
      <c r="L97" s="186"/>
      <c r="M97" s="186"/>
      <c r="N97" s="187">
        <v>1</v>
      </c>
      <c r="O97" s="188">
        <v>96</v>
      </c>
      <c r="P97" s="193"/>
      <c r="Q97" s="194"/>
      <c r="R97" s="194">
        <v>94</v>
      </c>
      <c r="S97" s="194"/>
      <c r="T97" s="194"/>
      <c r="U97" s="194">
        <v>0</v>
      </c>
      <c r="V97" s="194"/>
      <c r="W97" s="194"/>
      <c r="X97" s="194"/>
      <c r="Y97" s="195"/>
      <c r="Z97" s="193"/>
      <c r="AA97" s="194"/>
      <c r="AB97" s="194">
        <v>2</v>
      </c>
      <c r="AC97" s="194"/>
      <c r="AD97" s="194">
        <v>0</v>
      </c>
      <c r="AE97" s="194">
        <v>0</v>
      </c>
      <c r="AF97" s="194"/>
      <c r="AG97" s="194"/>
      <c r="AH97" s="194"/>
      <c r="AI97" s="195"/>
    </row>
    <row r="98" spans="1:35" ht="12.75" customHeight="1">
      <c r="A98" s="58">
        <v>95</v>
      </c>
      <c r="B98" s="206" t="s">
        <v>191</v>
      </c>
      <c r="C98" s="59" t="s">
        <v>22</v>
      </c>
      <c r="D98" s="190"/>
      <c r="E98" s="186"/>
      <c r="F98" s="186"/>
      <c r="G98" s="186">
        <v>95</v>
      </c>
      <c r="H98" s="186"/>
      <c r="I98" s="186">
        <v>0</v>
      </c>
      <c r="J98" s="186"/>
      <c r="K98" s="186"/>
      <c r="L98" s="186"/>
      <c r="M98" s="186"/>
      <c r="N98" s="187">
        <v>1</v>
      </c>
      <c r="O98" s="188">
        <v>95</v>
      </c>
      <c r="P98" s="193"/>
      <c r="Q98" s="194"/>
      <c r="R98" s="194"/>
      <c r="S98" s="194">
        <v>93</v>
      </c>
      <c r="T98" s="194"/>
      <c r="U98" s="194">
        <v>0</v>
      </c>
      <c r="V98" s="194"/>
      <c r="W98" s="194"/>
      <c r="X98" s="194"/>
      <c r="Y98" s="195"/>
      <c r="Z98" s="193"/>
      <c r="AA98" s="194"/>
      <c r="AB98" s="194"/>
      <c r="AC98" s="194">
        <v>2</v>
      </c>
      <c r="AD98" s="194">
        <v>0</v>
      </c>
      <c r="AE98" s="194">
        <v>0</v>
      </c>
      <c r="AF98" s="194"/>
      <c r="AG98" s="194"/>
      <c r="AH98" s="194"/>
      <c r="AI98" s="195"/>
    </row>
    <row r="99" spans="1:35" ht="12.75" customHeight="1">
      <c r="A99" s="58">
        <v>96</v>
      </c>
      <c r="B99" s="196" t="s">
        <v>178</v>
      </c>
      <c r="C99" s="59" t="s">
        <v>115</v>
      </c>
      <c r="D99" s="190">
        <v>44</v>
      </c>
      <c r="E99" s="186">
        <v>48</v>
      </c>
      <c r="F99" s="186"/>
      <c r="G99" s="186"/>
      <c r="H99" s="186"/>
      <c r="I99" s="186">
        <v>0</v>
      </c>
      <c r="J99" s="186"/>
      <c r="K99" s="186"/>
      <c r="L99" s="186"/>
      <c r="M99" s="186"/>
      <c r="N99" s="187">
        <v>2</v>
      </c>
      <c r="O99" s="188">
        <v>92</v>
      </c>
      <c r="P99" s="193">
        <v>44</v>
      </c>
      <c r="Q99" s="194">
        <v>48</v>
      </c>
      <c r="R99" s="194"/>
      <c r="S99" s="194"/>
      <c r="T99" s="194"/>
      <c r="U99" s="194">
        <v>0</v>
      </c>
      <c r="V99" s="194"/>
      <c r="W99" s="194"/>
      <c r="X99" s="194"/>
      <c r="Y99" s="195"/>
      <c r="Z99" s="193">
        <v>0</v>
      </c>
      <c r="AA99" s="194">
        <v>0</v>
      </c>
      <c r="AB99" s="194"/>
      <c r="AC99" s="194"/>
      <c r="AD99" s="194">
        <v>0</v>
      </c>
      <c r="AE99" s="194">
        <v>0</v>
      </c>
      <c r="AF99" s="194"/>
      <c r="AG99" s="194"/>
      <c r="AH99" s="194"/>
      <c r="AI99" s="195"/>
    </row>
    <row r="100" spans="1:35" ht="12.75" customHeight="1">
      <c r="A100" s="58">
        <v>97</v>
      </c>
      <c r="B100" s="196" t="s">
        <v>94</v>
      </c>
      <c r="C100" s="59" t="s">
        <v>114</v>
      </c>
      <c r="D100" s="190">
        <v>89</v>
      </c>
      <c r="E100" s="186"/>
      <c r="F100" s="186"/>
      <c r="G100" s="186"/>
      <c r="H100" s="186"/>
      <c r="I100" s="186">
        <v>0</v>
      </c>
      <c r="J100" s="186"/>
      <c r="K100" s="186"/>
      <c r="L100" s="186"/>
      <c r="M100" s="186"/>
      <c r="N100" s="187">
        <v>1</v>
      </c>
      <c r="O100" s="188">
        <v>89</v>
      </c>
      <c r="P100" s="193">
        <v>89</v>
      </c>
      <c r="Q100" s="194"/>
      <c r="R100" s="194"/>
      <c r="S100" s="194"/>
      <c r="T100" s="194"/>
      <c r="U100" s="194">
        <v>0</v>
      </c>
      <c r="V100" s="194"/>
      <c r="W100" s="194"/>
      <c r="X100" s="194"/>
      <c r="Y100" s="195"/>
      <c r="Z100" s="193">
        <v>0</v>
      </c>
      <c r="AA100" s="194"/>
      <c r="AB100" s="194"/>
      <c r="AC100" s="194"/>
      <c r="AD100" s="194">
        <v>0</v>
      </c>
      <c r="AE100" s="194">
        <v>0</v>
      </c>
      <c r="AF100" s="194"/>
      <c r="AG100" s="194"/>
      <c r="AH100" s="194"/>
      <c r="AI100" s="195"/>
    </row>
    <row r="101" spans="1:35" ht="12.75" customHeight="1">
      <c r="A101" s="58">
        <v>98</v>
      </c>
      <c r="B101" s="196" t="s">
        <v>69</v>
      </c>
      <c r="C101" s="59" t="s">
        <v>18</v>
      </c>
      <c r="D101" s="190">
        <v>87</v>
      </c>
      <c r="E101" s="186"/>
      <c r="F101" s="186"/>
      <c r="G101" s="186"/>
      <c r="H101" s="186"/>
      <c r="I101" s="186">
        <v>0</v>
      </c>
      <c r="J101" s="186"/>
      <c r="K101" s="186"/>
      <c r="L101" s="186"/>
      <c r="M101" s="186"/>
      <c r="N101" s="187">
        <v>1</v>
      </c>
      <c r="O101" s="188">
        <v>87</v>
      </c>
      <c r="P101" s="193">
        <v>86</v>
      </c>
      <c r="Q101" s="194"/>
      <c r="R101" s="194"/>
      <c r="S101" s="194"/>
      <c r="T101" s="194"/>
      <c r="U101" s="194">
        <v>0</v>
      </c>
      <c r="V101" s="194"/>
      <c r="W101" s="194"/>
      <c r="X101" s="194"/>
      <c r="Y101" s="195"/>
      <c r="Z101" s="193">
        <v>1</v>
      </c>
      <c r="AA101" s="194"/>
      <c r="AB101" s="194"/>
      <c r="AC101" s="194"/>
      <c r="AD101" s="194">
        <v>0</v>
      </c>
      <c r="AE101" s="194">
        <v>0</v>
      </c>
      <c r="AF101" s="194"/>
      <c r="AG101" s="194"/>
      <c r="AH101" s="194"/>
      <c r="AI101" s="195"/>
    </row>
    <row r="102" spans="1:35" ht="12.75" customHeight="1">
      <c r="A102" s="58">
        <v>99</v>
      </c>
      <c r="B102" s="7" t="s">
        <v>157</v>
      </c>
      <c r="C102" s="59" t="s">
        <v>116</v>
      </c>
      <c r="D102" s="190"/>
      <c r="E102" s="186"/>
      <c r="F102" s="186">
        <v>86</v>
      </c>
      <c r="G102" s="186"/>
      <c r="H102" s="186"/>
      <c r="I102" s="186">
        <v>0</v>
      </c>
      <c r="J102" s="186"/>
      <c r="K102" s="186"/>
      <c r="L102" s="186"/>
      <c r="M102" s="186"/>
      <c r="N102" s="187">
        <v>1</v>
      </c>
      <c r="O102" s="188">
        <v>86</v>
      </c>
      <c r="P102" s="193"/>
      <c r="Q102" s="194"/>
      <c r="R102" s="194">
        <v>86</v>
      </c>
      <c r="S102" s="194"/>
      <c r="T102" s="194"/>
      <c r="U102" s="194">
        <v>0</v>
      </c>
      <c r="V102" s="194"/>
      <c r="W102" s="194"/>
      <c r="X102" s="194"/>
      <c r="Y102" s="195"/>
      <c r="Z102" s="193"/>
      <c r="AA102" s="194"/>
      <c r="AB102" s="194">
        <v>0</v>
      </c>
      <c r="AC102" s="194"/>
      <c r="AD102" s="194">
        <v>0</v>
      </c>
      <c r="AE102" s="194">
        <v>0</v>
      </c>
      <c r="AF102" s="194"/>
      <c r="AG102" s="194"/>
      <c r="AH102" s="194"/>
      <c r="AI102" s="195"/>
    </row>
    <row r="103" spans="1:35" ht="12.75" customHeight="1">
      <c r="A103" s="58">
        <v>100</v>
      </c>
      <c r="B103" s="7" t="s">
        <v>148</v>
      </c>
      <c r="C103" s="59" t="s">
        <v>114</v>
      </c>
      <c r="D103" s="190"/>
      <c r="E103" s="186"/>
      <c r="F103" s="186">
        <v>84</v>
      </c>
      <c r="G103" s="186"/>
      <c r="H103" s="186"/>
      <c r="I103" s="186">
        <v>0</v>
      </c>
      <c r="J103" s="186"/>
      <c r="K103" s="186"/>
      <c r="L103" s="186"/>
      <c r="M103" s="186"/>
      <c r="N103" s="187">
        <v>1</v>
      </c>
      <c r="O103" s="188">
        <v>84</v>
      </c>
      <c r="P103" s="193"/>
      <c r="Q103" s="194"/>
      <c r="R103" s="194">
        <v>84</v>
      </c>
      <c r="S103" s="194"/>
      <c r="T103" s="194"/>
      <c r="U103" s="194">
        <v>0</v>
      </c>
      <c r="V103" s="194"/>
      <c r="W103" s="194"/>
      <c r="X103" s="194"/>
      <c r="Y103" s="195"/>
      <c r="Z103" s="193"/>
      <c r="AA103" s="194"/>
      <c r="AB103" s="194">
        <v>0</v>
      </c>
      <c r="AC103" s="194"/>
      <c r="AD103" s="194">
        <v>0</v>
      </c>
      <c r="AE103" s="194">
        <v>0</v>
      </c>
      <c r="AF103" s="194"/>
      <c r="AG103" s="194"/>
      <c r="AH103" s="194"/>
      <c r="AI103" s="195"/>
    </row>
    <row r="104" spans="1:35" ht="12.75" customHeight="1">
      <c r="A104" s="58">
        <v>101</v>
      </c>
      <c r="B104" s="7" t="s">
        <v>133</v>
      </c>
      <c r="C104" s="59" t="s">
        <v>18</v>
      </c>
      <c r="D104" s="190"/>
      <c r="E104" s="186"/>
      <c r="F104" s="186">
        <v>81</v>
      </c>
      <c r="G104" s="186"/>
      <c r="H104" s="186"/>
      <c r="I104" s="186">
        <v>0</v>
      </c>
      <c r="J104" s="186"/>
      <c r="K104" s="186"/>
      <c r="L104" s="186"/>
      <c r="M104" s="186"/>
      <c r="N104" s="187">
        <v>1</v>
      </c>
      <c r="O104" s="188">
        <v>81</v>
      </c>
      <c r="P104" s="193"/>
      <c r="Q104" s="194"/>
      <c r="R104" s="194">
        <v>81</v>
      </c>
      <c r="S104" s="194"/>
      <c r="T104" s="194"/>
      <c r="U104" s="194">
        <v>0</v>
      </c>
      <c r="V104" s="194"/>
      <c r="W104" s="194"/>
      <c r="X104" s="194"/>
      <c r="Y104" s="195"/>
      <c r="Z104" s="193"/>
      <c r="AA104" s="194"/>
      <c r="AB104" s="194">
        <v>0</v>
      </c>
      <c r="AC104" s="194"/>
      <c r="AD104" s="194">
        <v>0</v>
      </c>
      <c r="AE104" s="194">
        <v>0</v>
      </c>
      <c r="AF104" s="194"/>
      <c r="AG104" s="194"/>
      <c r="AH104" s="194"/>
      <c r="AI104" s="195"/>
    </row>
    <row r="105" spans="1:35" ht="12.75" customHeight="1">
      <c r="A105" s="58">
        <v>102</v>
      </c>
      <c r="B105" s="196" t="s">
        <v>132</v>
      </c>
      <c r="C105" s="59" t="s">
        <v>18</v>
      </c>
      <c r="D105" s="190"/>
      <c r="E105" s="186">
        <v>76</v>
      </c>
      <c r="F105" s="186"/>
      <c r="G105" s="186"/>
      <c r="H105" s="186"/>
      <c r="I105" s="186">
        <v>0</v>
      </c>
      <c r="J105" s="186"/>
      <c r="K105" s="186"/>
      <c r="L105" s="186"/>
      <c r="M105" s="186"/>
      <c r="N105" s="187">
        <v>1</v>
      </c>
      <c r="O105" s="188">
        <v>76</v>
      </c>
      <c r="P105" s="193"/>
      <c r="Q105" s="194">
        <v>76</v>
      </c>
      <c r="R105" s="194"/>
      <c r="S105" s="194"/>
      <c r="T105" s="194"/>
      <c r="U105" s="194">
        <v>0</v>
      </c>
      <c r="V105" s="194"/>
      <c r="W105" s="194"/>
      <c r="X105" s="194"/>
      <c r="Y105" s="195"/>
      <c r="Z105" s="193"/>
      <c r="AA105" s="194">
        <v>0</v>
      </c>
      <c r="AB105" s="194"/>
      <c r="AC105" s="194"/>
      <c r="AD105" s="194">
        <v>0</v>
      </c>
      <c r="AE105" s="194">
        <v>0</v>
      </c>
      <c r="AF105" s="194"/>
      <c r="AG105" s="194"/>
      <c r="AH105" s="194"/>
      <c r="AI105" s="195"/>
    </row>
    <row r="106" spans="1:35" ht="12.75" customHeight="1">
      <c r="A106" s="58">
        <v>103</v>
      </c>
      <c r="B106" s="7" t="s">
        <v>126</v>
      </c>
      <c r="C106" s="59" t="s">
        <v>115</v>
      </c>
      <c r="D106" s="190"/>
      <c r="E106" s="186"/>
      <c r="F106" s="186">
        <v>74</v>
      </c>
      <c r="G106" s="186"/>
      <c r="H106" s="186"/>
      <c r="I106" s="186">
        <v>0</v>
      </c>
      <c r="J106" s="186"/>
      <c r="K106" s="186"/>
      <c r="L106" s="186"/>
      <c r="M106" s="186"/>
      <c r="N106" s="187">
        <v>1</v>
      </c>
      <c r="O106" s="188">
        <v>74</v>
      </c>
      <c r="P106" s="193"/>
      <c r="Q106" s="194"/>
      <c r="R106" s="194">
        <v>74</v>
      </c>
      <c r="S106" s="194"/>
      <c r="T106" s="194"/>
      <c r="U106" s="194">
        <v>0</v>
      </c>
      <c r="V106" s="194"/>
      <c r="W106" s="194"/>
      <c r="X106" s="194"/>
      <c r="Y106" s="195"/>
      <c r="Z106" s="193"/>
      <c r="AA106" s="194"/>
      <c r="AB106" s="194">
        <v>0</v>
      </c>
      <c r="AC106" s="194"/>
      <c r="AD106" s="194">
        <v>0</v>
      </c>
      <c r="AE106" s="194">
        <v>0</v>
      </c>
      <c r="AF106" s="194"/>
      <c r="AG106" s="194"/>
      <c r="AH106" s="194"/>
      <c r="AI106" s="195"/>
    </row>
    <row r="107" spans="1:35" ht="12.75" customHeight="1">
      <c r="A107" s="58">
        <v>104</v>
      </c>
      <c r="B107" s="196" t="s">
        <v>181</v>
      </c>
      <c r="C107" s="59" t="s">
        <v>18</v>
      </c>
      <c r="D107" s="190"/>
      <c r="E107" s="186">
        <v>74</v>
      </c>
      <c r="F107" s="186"/>
      <c r="G107" s="186"/>
      <c r="H107" s="186"/>
      <c r="I107" s="186">
        <v>0</v>
      </c>
      <c r="J107" s="186"/>
      <c r="K107" s="186"/>
      <c r="L107" s="186"/>
      <c r="M107" s="186"/>
      <c r="N107" s="187">
        <v>1</v>
      </c>
      <c r="O107" s="188">
        <v>74</v>
      </c>
      <c r="P107" s="193"/>
      <c r="Q107" s="194">
        <v>74</v>
      </c>
      <c r="R107" s="194"/>
      <c r="S107" s="194"/>
      <c r="T107" s="194"/>
      <c r="U107" s="194">
        <v>0</v>
      </c>
      <c r="V107" s="194"/>
      <c r="W107" s="194"/>
      <c r="X107" s="194"/>
      <c r="Y107" s="195"/>
      <c r="Z107" s="193"/>
      <c r="AA107" s="194">
        <v>0</v>
      </c>
      <c r="AB107" s="194"/>
      <c r="AC107" s="194"/>
      <c r="AD107" s="194">
        <v>0</v>
      </c>
      <c r="AE107" s="194">
        <v>0</v>
      </c>
      <c r="AF107" s="194"/>
      <c r="AG107" s="194"/>
      <c r="AH107" s="194"/>
      <c r="AI107" s="195"/>
    </row>
    <row r="108" spans="1:35" ht="12.75" customHeight="1">
      <c r="A108" s="58">
        <v>105</v>
      </c>
      <c r="B108" s="7" t="s">
        <v>129</v>
      </c>
      <c r="C108" s="59" t="s">
        <v>116</v>
      </c>
      <c r="D108" s="190"/>
      <c r="E108" s="186"/>
      <c r="F108" s="186">
        <v>72</v>
      </c>
      <c r="G108" s="186"/>
      <c r="H108" s="186"/>
      <c r="I108" s="186">
        <v>0</v>
      </c>
      <c r="J108" s="186"/>
      <c r="K108" s="186"/>
      <c r="L108" s="186"/>
      <c r="M108" s="186"/>
      <c r="N108" s="187">
        <v>1</v>
      </c>
      <c r="O108" s="188">
        <v>72</v>
      </c>
      <c r="P108" s="193"/>
      <c r="Q108" s="194"/>
      <c r="R108" s="194">
        <v>72</v>
      </c>
      <c r="S108" s="194"/>
      <c r="T108" s="194"/>
      <c r="U108" s="194">
        <v>0</v>
      </c>
      <c r="V108" s="194"/>
      <c r="W108" s="194"/>
      <c r="X108" s="194"/>
      <c r="Y108" s="195"/>
      <c r="Z108" s="193"/>
      <c r="AA108" s="194"/>
      <c r="AB108" s="194">
        <v>0</v>
      </c>
      <c r="AC108" s="194"/>
      <c r="AD108" s="194">
        <v>0</v>
      </c>
      <c r="AE108" s="194">
        <v>0</v>
      </c>
      <c r="AF108" s="194"/>
      <c r="AG108" s="194"/>
      <c r="AH108" s="194"/>
      <c r="AI108" s="195"/>
    </row>
    <row r="109" spans="1:35" ht="12.75" customHeight="1">
      <c r="A109" s="58">
        <v>106</v>
      </c>
      <c r="B109" s="7" t="s">
        <v>190</v>
      </c>
      <c r="C109" s="59" t="s">
        <v>18</v>
      </c>
      <c r="D109" s="190"/>
      <c r="E109" s="186"/>
      <c r="F109" s="186">
        <v>72</v>
      </c>
      <c r="G109" s="186"/>
      <c r="H109" s="186"/>
      <c r="I109" s="186">
        <v>0</v>
      </c>
      <c r="J109" s="186"/>
      <c r="K109" s="186"/>
      <c r="L109" s="186"/>
      <c r="M109" s="186"/>
      <c r="N109" s="187">
        <v>1</v>
      </c>
      <c r="O109" s="188">
        <v>72</v>
      </c>
      <c r="P109" s="193"/>
      <c r="Q109" s="194"/>
      <c r="R109" s="194">
        <v>71</v>
      </c>
      <c r="S109" s="194"/>
      <c r="T109" s="194"/>
      <c r="U109" s="194">
        <v>0</v>
      </c>
      <c r="V109" s="194"/>
      <c r="W109" s="194"/>
      <c r="X109" s="194"/>
      <c r="Y109" s="195"/>
      <c r="Z109" s="193"/>
      <c r="AA109" s="194"/>
      <c r="AB109" s="194">
        <v>1</v>
      </c>
      <c r="AC109" s="194"/>
      <c r="AD109" s="194">
        <v>0</v>
      </c>
      <c r="AE109" s="194">
        <v>0</v>
      </c>
      <c r="AF109" s="194"/>
      <c r="AG109" s="194"/>
      <c r="AH109" s="194"/>
      <c r="AI109" s="195"/>
    </row>
    <row r="110" spans="1:35" ht="12.75" customHeight="1">
      <c r="A110" s="58">
        <v>107</v>
      </c>
      <c r="B110" s="196" t="s">
        <v>140</v>
      </c>
      <c r="C110" s="59" t="s">
        <v>115</v>
      </c>
      <c r="D110" s="190"/>
      <c r="E110" s="186">
        <v>70</v>
      </c>
      <c r="F110" s="186"/>
      <c r="G110" s="186"/>
      <c r="H110" s="186"/>
      <c r="I110" s="186">
        <v>0</v>
      </c>
      <c r="J110" s="186"/>
      <c r="K110" s="186"/>
      <c r="L110" s="186"/>
      <c r="M110" s="186"/>
      <c r="N110" s="187">
        <v>1</v>
      </c>
      <c r="O110" s="188">
        <v>70</v>
      </c>
      <c r="P110" s="193"/>
      <c r="Q110" s="194">
        <v>70</v>
      </c>
      <c r="R110" s="194"/>
      <c r="S110" s="194"/>
      <c r="T110" s="194"/>
      <c r="U110" s="194">
        <v>0</v>
      </c>
      <c r="V110" s="194"/>
      <c r="W110" s="194"/>
      <c r="X110" s="194"/>
      <c r="Y110" s="195"/>
      <c r="Z110" s="193"/>
      <c r="AA110" s="194">
        <v>0</v>
      </c>
      <c r="AB110" s="194"/>
      <c r="AC110" s="194"/>
      <c r="AD110" s="194">
        <v>0</v>
      </c>
      <c r="AE110" s="194">
        <v>0</v>
      </c>
      <c r="AF110" s="194"/>
      <c r="AG110" s="194"/>
      <c r="AH110" s="194"/>
      <c r="AI110" s="195"/>
    </row>
    <row r="111" spans="1:35" ht="12.75" customHeight="1">
      <c r="A111" s="58">
        <v>108</v>
      </c>
      <c r="B111" s="7" t="s">
        <v>76</v>
      </c>
      <c r="C111" s="59" t="s">
        <v>115</v>
      </c>
      <c r="D111" s="190"/>
      <c r="E111" s="186"/>
      <c r="F111" s="186">
        <v>69</v>
      </c>
      <c r="G111" s="186"/>
      <c r="H111" s="186"/>
      <c r="I111" s="186">
        <v>0</v>
      </c>
      <c r="J111" s="186"/>
      <c r="K111" s="186"/>
      <c r="L111" s="186"/>
      <c r="M111" s="186"/>
      <c r="N111" s="187">
        <v>1</v>
      </c>
      <c r="O111" s="188">
        <v>69</v>
      </c>
      <c r="P111" s="193"/>
      <c r="Q111" s="194"/>
      <c r="R111" s="194">
        <v>69</v>
      </c>
      <c r="S111" s="194"/>
      <c r="T111" s="194"/>
      <c r="U111" s="194">
        <v>0</v>
      </c>
      <c r="V111" s="194"/>
      <c r="W111" s="194"/>
      <c r="X111" s="194"/>
      <c r="Y111" s="195"/>
      <c r="Z111" s="193"/>
      <c r="AA111" s="194"/>
      <c r="AB111" s="194">
        <v>0</v>
      </c>
      <c r="AC111" s="194"/>
      <c r="AD111" s="194">
        <v>0</v>
      </c>
      <c r="AE111" s="194">
        <v>0</v>
      </c>
      <c r="AF111" s="194"/>
      <c r="AG111" s="194"/>
      <c r="AH111" s="194"/>
      <c r="AI111" s="195"/>
    </row>
    <row r="112" spans="1:35" ht="12.75" customHeight="1">
      <c r="A112" s="58">
        <v>109</v>
      </c>
      <c r="B112" s="196" t="s">
        <v>154</v>
      </c>
      <c r="C112" s="59" t="s">
        <v>22</v>
      </c>
      <c r="D112" s="190"/>
      <c r="E112" s="186">
        <v>64</v>
      </c>
      <c r="F112" s="186"/>
      <c r="G112" s="186"/>
      <c r="H112" s="186"/>
      <c r="I112" s="186">
        <v>0</v>
      </c>
      <c r="J112" s="186"/>
      <c r="K112" s="186"/>
      <c r="L112" s="186"/>
      <c r="M112" s="186"/>
      <c r="N112" s="187">
        <v>1</v>
      </c>
      <c r="O112" s="188">
        <v>64</v>
      </c>
      <c r="P112" s="193"/>
      <c r="Q112" s="194">
        <v>64</v>
      </c>
      <c r="R112" s="194"/>
      <c r="S112" s="194"/>
      <c r="T112" s="194"/>
      <c r="U112" s="194">
        <v>0</v>
      </c>
      <c r="V112" s="194"/>
      <c r="W112" s="194"/>
      <c r="X112" s="194"/>
      <c r="Y112" s="195"/>
      <c r="Z112" s="193"/>
      <c r="AA112" s="194">
        <v>0</v>
      </c>
      <c r="AB112" s="194"/>
      <c r="AC112" s="194"/>
      <c r="AD112" s="194">
        <v>0</v>
      </c>
      <c r="AE112" s="194">
        <v>0</v>
      </c>
      <c r="AF112" s="194"/>
      <c r="AG112" s="194"/>
      <c r="AH112" s="194"/>
      <c r="AI112" s="195"/>
    </row>
    <row r="113" spans="1:35" ht="12.75" customHeight="1">
      <c r="A113" s="58">
        <v>110</v>
      </c>
      <c r="B113" s="196" t="s">
        <v>80</v>
      </c>
      <c r="C113" s="59" t="s">
        <v>114</v>
      </c>
      <c r="D113" s="190"/>
      <c r="E113" s="186"/>
      <c r="F113" s="186"/>
      <c r="G113" s="186"/>
      <c r="H113" s="186">
        <v>63</v>
      </c>
      <c r="I113" s="186">
        <v>0</v>
      </c>
      <c r="J113" s="186"/>
      <c r="K113" s="186"/>
      <c r="L113" s="186"/>
      <c r="M113" s="186"/>
      <c r="N113" s="187">
        <v>1</v>
      </c>
      <c r="O113" s="188">
        <v>63</v>
      </c>
      <c r="P113" s="193"/>
      <c r="Q113" s="194"/>
      <c r="R113" s="194"/>
      <c r="S113" s="194"/>
      <c r="T113" s="194">
        <v>63</v>
      </c>
      <c r="U113" s="194">
        <v>0</v>
      </c>
      <c r="V113" s="194"/>
      <c r="W113" s="194"/>
      <c r="X113" s="194"/>
      <c r="Y113" s="195"/>
      <c r="Z113" s="193"/>
      <c r="AA113" s="194"/>
      <c r="AB113" s="194"/>
      <c r="AC113" s="194"/>
      <c r="AD113" s="194">
        <v>0</v>
      </c>
      <c r="AE113" s="194">
        <v>0</v>
      </c>
      <c r="AF113" s="194"/>
      <c r="AG113" s="194"/>
      <c r="AH113" s="194"/>
      <c r="AI113" s="195"/>
    </row>
    <row r="114" spans="1:35" ht="12.75" customHeight="1">
      <c r="A114" s="58">
        <v>111</v>
      </c>
      <c r="B114" s="196" t="s">
        <v>144</v>
      </c>
      <c r="C114" s="59" t="s">
        <v>115</v>
      </c>
      <c r="D114" s="190"/>
      <c r="E114" s="186"/>
      <c r="F114" s="186"/>
      <c r="G114" s="186"/>
      <c r="H114" s="186">
        <v>60</v>
      </c>
      <c r="I114" s="186">
        <v>0</v>
      </c>
      <c r="J114" s="186"/>
      <c r="K114" s="186"/>
      <c r="L114" s="186"/>
      <c r="M114" s="186"/>
      <c r="N114" s="187">
        <v>1</v>
      </c>
      <c r="O114" s="188">
        <v>60</v>
      </c>
      <c r="P114" s="193"/>
      <c r="Q114" s="194"/>
      <c r="R114" s="194"/>
      <c r="S114" s="194"/>
      <c r="T114" s="194">
        <v>60</v>
      </c>
      <c r="U114" s="194">
        <v>0</v>
      </c>
      <c r="V114" s="194"/>
      <c r="W114" s="194"/>
      <c r="X114" s="194"/>
      <c r="Y114" s="195"/>
      <c r="Z114" s="193"/>
      <c r="AA114" s="194"/>
      <c r="AB114" s="194"/>
      <c r="AC114" s="194"/>
      <c r="AD114" s="194">
        <v>0</v>
      </c>
      <c r="AE114" s="194">
        <v>0</v>
      </c>
      <c r="AF114" s="194"/>
      <c r="AG114" s="194"/>
      <c r="AH114" s="194"/>
      <c r="AI114" s="195"/>
    </row>
    <row r="115" spans="1:35" ht="12.75" customHeight="1">
      <c r="A115" s="58">
        <v>112</v>
      </c>
      <c r="B115" s="7" t="s">
        <v>141</v>
      </c>
      <c r="C115" s="59" t="s">
        <v>22</v>
      </c>
      <c r="D115" s="190"/>
      <c r="E115" s="186"/>
      <c r="F115" s="186">
        <v>55</v>
      </c>
      <c r="G115" s="186"/>
      <c r="H115" s="186"/>
      <c r="I115" s="186">
        <v>0</v>
      </c>
      <c r="J115" s="186"/>
      <c r="K115" s="186"/>
      <c r="L115" s="186"/>
      <c r="M115" s="186"/>
      <c r="N115" s="187">
        <v>1</v>
      </c>
      <c r="O115" s="188">
        <v>55</v>
      </c>
      <c r="P115" s="193"/>
      <c r="Q115" s="194"/>
      <c r="R115" s="194">
        <v>55</v>
      </c>
      <c r="S115" s="194"/>
      <c r="T115" s="194"/>
      <c r="U115" s="194">
        <v>0</v>
      </c>
      <c r="V115" s="194"/>
      <c r="W115" s="194"/>
      <c r="X115" s="194"/>
      <c r="Y115" s="195"/>
      <c r="Z115" s="193"/>
      <c r="AA115" s="194"/>
      <c r="AB115" s="194">
        <v>0</v>
      </c>
      <c r="AC115" s="194"/>
      <c r="AD115" s="194">
        <v>0</v>
      </c>
      <c r="AE115" s="194">
        <v>0</v>
      </c>
      <c r="AF115" s="194"/>
      <c r="AG115" s="194"/>
      <c r="AH115" s="194"/>
      <c r="AI115" s="195"/>
    </row>
    <row r="116" spans="1:35" ht="12.75" customHeight="1">
      <c r="A116" s="58">
        <v>113</v>
      </c>
      <c r="B116" s="7" t="s">
        <v>83</v>
      </c>
      <c r="C116" s="59" t="s">
        <v>22</v>
      </c>
      <c r="D116" s="190"/>
      <c r="E116" s="186"/>
      <c r="F116" s="186">
        <v>54</v>
      </c>
      <c r="G116" s="186"/>
      <c r="H116" s="186"/>
      <c r="I116" s="186">
        <v>0</v>
      </c>
      <c r="J116" s="186"/>
      <c r="K116" s="186"/>
      <c r="L116" s="186"/>
      <c r="M116" s="186"/>
      <c r="N116" s="187">
        <v>1</v>
      </c>
      <c r="O116" s="188">
        <v>54</v>
      </c>
      <c r="P116" s="193"/>
      <c r="Q116" s="194"/>
      <c r="R116" s="194">
        <v>54</v>
      </c>
      <c r="S116" s="194"/>
      <c r="T116" s="194"/>
      <c r="U116" s="194">
        <v>0</v>
      </c>
      <c r="V116" s="194"/>
      <c r="W116" s="194"/>
      <c r="X116" s="194"/>
      <c r="Y116" s="195"/>
      <c r="Z116" s="193"/>
      <c r="AA116" s="194"/>
      <c r="AB116" s="194">
        <v>0</v>
      </c>
      <c r="AC116" s="194"/>
      <c r="AD116" s="194">
        <v>0</v>
      </c>
      <c r="AE116" s="194">
        <v>0</v>
      </c>
      <c r="AF116" s="194"/>
      <c r="AG116" s="194"/>
      <c r="AH116" s="194"/>
      <c r="AI116" s="195"/>
    </row>
    <row r="117" spans="1:35" ht="12.75" customHeight="1">
      <c r="A117" s="58">
        <v>114</v>
      </c>
      <c r="B117" s="196" t="s">
        <v>138</v>
      </c>
      <c r="C117" s="59" t="s">
        <v>22</v>
      </c>
      <c r="D117" s="190"/>
      <c r="E117" s="186"/>
      <c r="F117" s="186"/>
      <c r="G117" s="186"/>
      <c r="H117" s="186">
        <v>52</v>
      </c>
      <c r="I117" s="186">
        <v>0</v>
      </c>
      <c r="J117" s="186"/>
      <c r="K117" s="186"/>
      <c r="L117" s="186"/>
      <c r="M117" s="186"/>
      <c r="N117" s="187">
        <v>1</v>
      </c>
      <c r="O117" s="188">
        <v>52</v>
      </c>
      <c r="P117" s="193"/>
      <c r="Q117" s="194"/>
      <c r="R117" s="194"/>
      <c r="S117" s="194"/>
      <c r="T117" s="194">
        <v>52</v>
      </c>
      <c r="U117" s="194">
        <v>0</v>
      </c>
      <c r="V117" s="194"/>
      <c r="W117" s="194"/>
      <c r="X117" s="194"/>
      <c r="Y117" s="195"/>
      <c r="Z117" s="193"/>
      <c r="AA117" s="194"/>
      <c r="AB117" s="194"/>
      <c r="AC117" s="194"/>
      <c r="AD117" s="194">
        <v>0</v>
      </c>
      <c r="AE117" s="194">
        <v>0</v>
      </c>
      <c r="AF117" s="194"/>
      <c r="AG117" s="194"/>
      <c r="AH117" s="194"/>
      <c r="AI117" s="195"/>
    </row>
    <row r="118" spans="1:35" ht="12.75" customHeight="1">
      <c r="A118" s="58">
        <v>115</v>
      </c>
      <c r="B118" s="196" t="s">
        <v>122</v>
      </c>
      <c r="C118" s="59" t="s">
        <v>22</v>
      </c>
      <c r="D118" s="190">
        <v>46</v>
      </c>
      <c r="E118" s="186"/>
      <c r="F118" s="186"/>
      <c r="G118" s="186"/>
      <c r="H118" s="186"/>
      <c r="I118" s="186">
        <v>0</v>
      </c>
      <c r="J118" s="186"/>
      <c r="K118" s="186"/>
      <c r="L118" s="186"/>
      <c r="M118" s="186"/>
      <c r="N118" s="187">
        <v>1</v>
      </c>
      <c r="O118" s="188">
        <v>46</v>
      </c>
      <c r="P118" s="193">
        <v>46</v>
      </c>
      <c r="Q118" s="194"/>
      <c r="R118" s="194"/>
      <c r="S118" s="194"/>
      <c r="T118" s="194"/>
      <c r="U118" s="194">
        <v>0</v>
      </c>
      <c r="V118" s="194"/>
      <c r="W118" s="194"/>
      <c r="X118" s="194"/>
      <c r="Y118" s="195"/>
      <c r="Z118" s="193">
        <v>0</v>
      </c>
      <c r="AA118" s="194"/>
      <c r="AB118" s="194"/>
      <c r="AC118" s="194"/>
      <c r="AD118" s="194">
        <v>0</v>
      </c>
      <c r="AE118" s="194">
        <v>0</v>
      </c>
      <c r="AF118" s="194"/>
      <c r="AG118" s="194"/>
      <c r="AH118" s="194"/>
      <c r="AI118" s="195"/>
    </row>
    <row r="119" spans="1:35" ht="12.75" customHeight="1">
      <c r="A119" s="58">
        <v>116</v>
      </c>
      <c r="B119" s="7" t="s">
        <v>82</v>
      </c>
      <c r="C119" s="59" t="s">
        <v>115</v>
      </c>
      <c r="D119" s="190"/>
      <c r="E119" s="186"/>
      <c r="F119" s="186">
        <v>41</v>
      </c>
      <c r="G119" s="186"/>
      <c r="H119" s="186"/>
      <c r="I119" s="186">
        <v>0</v>
      </c>
      <c r="J119" s="186"/>
      <c r="K119" s="186"/>
      <c r="L119" s="186"/>
      <c r="M119" s="186"/>
      <c r="N119" s="187">
        <v>1</v>
      </c>
      <c r="O119" s="188">
        <v>41</v>
      </c>
      <c r="P119" s="193"/>
      <c r="Q119" s="194"/>
      <c r="R119" s="194">
        <v>41</v>
      </c>
      <c r="S119" s="194"/>
      <c r="T119" s="194"/>
      <c r="U119" s="194">
        <v>0</v>
      </c>
      <c r="V119" s="194"/>
      <c r="W119" s="194"/>
      <c r="X119" s="194"/>
      <c r="Y119" s="195"/>
      <c r="Z119" s="193"/>
      <c r="AA119" s="194"/>
      <c r="AB119" s="194">
        <v>0</v>
      </c>
      <c r="AC119" s="194"/>
      <c r="AD119" s="194">
        <v>0</v>
      </c>
      <c r="AE119" s="194">
        <v>0</v>
      </c>
      <c r="AF119" s="194"/>
      <c r="AG119" s="194"/>
      <c r="AH119" s="194"/>
      <c r="AI119" s="195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/>
  <autoFilter ref="C3:C203"/>
  <mergeCells count="4">
    <mergeCell ref="A1:C2"/>
    <mergeCell ref="D1:L1"/>
    <mergeCell ref="P2:Y2"/>
    <mergeCell ref="Z2:AI2"/>
  </mergeCells>
  <conditionalFormatting sqref="N116:N119">
    <cfRule type="cellIs" priority="38" dxfId="139" operator="equal">
      <formula>"-"</formula>
    </cfRule>
  </conditionalFormatting>
  <conditionalFormatting sqref="M116:M119">
    <cfRule type="cellIs" priority="37" dxfId="134" operator="equal">
      <formula>0</formula>
    </cfRule>
  </conditionalFormatting>
  <conditionalFormatting sqref="D116:L119">
    <cfRule type="cellIs" priority="34" dxfId="148" operator="equal">
      <formula>112</formula>
    </cfRule>
    <cfRule type="cellIs" priority="35" dxfId="140" operator="equal">
      <formula>115</formula>
    </cfRule>
    <cfRule type="cellIs" priority="36" dxfId="142" operator="equal">
      <formula>120</formula>
    </cfRule>
  </conditionalFormatting>
  <conditionalFormatting sqref="C116:C119">
    <cfRule type="containsText" priority="31" dxfId="141" operator="containsText" stopIfTrue="1" text="Ž">
      <formula>NOT(ISERROR(SEARCH("Ž",C116)))</formula>
    </cfRule>
    <cfRule type="cellIs" priority="32" dxfId="141" operator="equal">
      <formula>"Z1"</formula>
    </cfRule>
    <cfRule type="cellIs" priority="33" dxfId="141" operator="equal">
      <formula>"Z2"</formula>
    </cfRule>
  </conditionalFormatting>
  <conditionalFormatting sqref="N4:N112">
    <cfRule type="cellIs" priority="30" dxfId="139" operator="equal">
      <formula>"-"</formula>
    </cfRule>
  </conditionalFormatting>
  <conditionalFormatting sqref="C4:C73">
    <cfRule type="containsText" priority="24" dxfId="141" operator="containsText" stopIfTrue="1" text="Ž">
      <formula>NOT(ISERROR(SEARCH("Ž",C4)))</formula>
    </cfRule>
    <cfRule type="cellIs" priority="25" dxfId="141" operator="equal">
      <formula>"Z1"</formula>
    </cfRule>
    <cfRule type="cellIs" priority="26" dxfId="141" operator="equal">
      <formula>"Z2"</formula>
    </cfRule>
  </conditionalFormatting>
  <conditionalFormatting sqref="C75:C86">
    <cfRule type="containsText" priority="27" dxfId="141" operator="containsText" stopIfTrue="1" text="Ž">
      <formula>NOT(ISERROR(SEARCH("Ž",C75)))</formula>
    </cfRule>
    <cfRule type="cellIs" priority="28" dxfId="141" operator="equal">
      <formula>"Z1"</formula>
    </cfRule>
    <cfRule type="cellIs" priority="29" dxfId="141" operator="equal">
      <formula>"Z2"</formula>
    </cfRule>
  </conditionalFormatting>
  <conditionalFormatting sqref="C74">
    <cfRule type="containsText" priority="21" dxfId="141" operator="containsText" stopIfTrue="1" text="Ž">
      <formula>NOT(ISERROR(SEARCH("Ž",C74)))</formula>
    </cfRule>
    <cfRule type="cellIs" priority="22" dxfId="141" operator="equal">
      <formula>"Z1"</formula>
    </cfRule>
    <cfRule type="cellIs" priority="23" dxfId="141" operator="equal">
      <formula>"Z2"</formula>
    </cfRule>
  </conditionalFormatting>
  <conditionalFormatting sqref="C87:C107">
    <cfRule type="containsText" priority="18" dxfId="141" operator="containsText" stopIfTrue="1" text="Ž">
      <formula>NOT(ISERROR(SEARCH("Ž",C87)))</formula>
    </cfRule>
    <cfRule type="cellIs" priority="19" dxfId="141" operator="equal">
      <formula>"Z1"</formula>
    </cfRule>
    <cfRule type="cellIs" priority="20" dxfId="141" operator="equal">
      <formula>"Z2"</formula>
    </cfRule>
  </conditionalFormatting>
  <conditionalFormatting sqref="C108:C112">
    <cfRule type="containsText" priority="15" dxfId="141" operator="containsText" stopIfTrue="1" text="Ž">
      <formula>NOT(ISERROR(SEARCH("Ž",C108)))</formula>
    </cfRule>
    <cfRule type="cellIs" priority="16" dxfId="141" operator="equal">
      <formula>"Z1"</formula>
    </cfRule>
    <cfRule type="cellIs" priority="17" dxfId="141" operator="equal">
      <formula>"Z2"</formula>
    </cfRule>
  </conditionalFormatting>
  <conditionalFormatting sqref="N113">
    <cfRule type="cellIs" priority="14" dxfId="139" operator="equal">
      <formula>"-"</formula>
    </cfRule>
  </conditionalFormatting>
  <conditionalFormatting sqref="C113">
    <cfRule type="containsText" priority="11" dxfId="141" operator="containsText" stopIfTrue="1" text="Ž">
      <formula>NOT(ISERROR(SEARCH("Ž",C113)))</formula>
    </cfRule>
    <cfRule type="cellIs" priority="12" dxfId="141" operator="equal">
      <formula>"Z1"</formula>
    </cfRule>
    <cfRule type="cellIs" priority="13" dxfId="141" operator="equal">
      <formula>"Z2"</formula>
    </cfRule>
  </conditionalFormatting>
  <conditionalFormatting sqref="N114">
    <cfRule type="cellIs" priority="10" dxfId="139" operator="equal">
      <formula>"-"</formula>
    </cfRule>
  </conditionalFormatting>
  <conditionalFormatting sqref="C114">
    <cfRule type="containsText" priority="7" dxfId="141" operator="containsText" stopIfTrue="1" text="Ž">
      <formula>NOT(ISERROR(SEARCH("Ž",C114)))</formula>
    </cfRule>
    <cfRule type="cellIs" priority="8" dxfId="141" operator="equal">
      <formula>"Z1"</formula>
    </cfRule>
    <cfRule type="cellIs" priority="9" dxfId="141" operator="equal">
      <formula>"Z2"</formula>
    </cfRule>
  </conditionalFormatting>
  <conditionalFormatting sqref="N115">
    <cfRule type="cellIs" priority="6" dxfId="139" operator="equal">
      <formula>"-"</formula>
    </cfRule>
  </conditionalFormatting>
  <conditionalFormatting sqref="C115">
    <cfRule type="containsText" priority="3" dxfId="141" operator="containsText" stopIfTrue="1" text="Ž">
      <formula>NOT(ISERROR(SEARCH("Ž",C115)))</formula>
    </cfRule>
    <cfRule type="cellIs" priority="4" dxfId="141" operator="equal">
      <formula>"Z1"</formula>
    </cfRule>
    <cfRule type="cellIs" priority="5" dxfId="141" operator="equal">
      <formula>"Z2"</formula>
    </cfRule>
  </conditionalFormatting>
  <conditionalFormatting sqref="P5:Y119 P4:T4 V4:Y4">
    <cfRule type="cellIs" priority="2" dxfId="147" operator="greaterThan" stopIfTrue="1">
      <formula>110</formula>
    </cfRule>
  </conditionalFormatting>
  <conditionalFormatting sqref="B4:B119">
    <cfRule type="duplicateValues" priority="39" dxfId="1" stopIfTrue="1">
      <formula>AND(COUNTIF($B$4:$B$119,B4)&gt;1,NOT(ISBLANK(B4)))</formula>
    </cfRule>
  </conditionalFormatting>
  <conditionalFormatting sqref="Z4:AI198">
    <cfRule type="cellIs" priority="1" dxfId="149" operator="equal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25.57421875" style="0" customWidth="1"/>
    <col min="2" max="10" width="5.57421875" style="88" customWidth="1"/>
  </cols>
  <sheetData>
    <row r="1" spans="1:10" s="114" customFormat="1" ht="17.25" customHeight="1">
      <c r="A1" s="112" t="s">
        <v>103</v>
      </c>
      <c r="B1" s="113" t="s">
        <v>104</v>
      </c>
      <c r="C1" s="113" t="s">
        <v>105</v>
      </c>
      <c r="D1" s="113" t="s">
        <v>106</v>
      </c>
      <c r="E1" s="113" t="s">
        <v>107</v>
      </c>
      <c r="F1" s="113" t="s">
        <v>108</v>
      </c>
      <c r="G1" s="113" t="s">
        <v>109</v>
      </c>
      <c r="H1" s="113" t="s">
        <v>110</v>
      </c>
      <c r="I1" s="113" t="s">
        <v>111</v>
      </c>
      <c r="J1" s="113" t="s">
        <v>112</v>
      </c>
    </row>
    <row r="2" spans="1:10" ht="14.25">
      <c r="A2" s="111" t="str">
        <f>Turnaj!A3</f>
        <v>Vrážel Jiří</v>
      </c>
      <c r="B2" s="110">
        <f>Turnaj!F3</f>
        <v>203</v>
      </c>
      <c r="C2" s="88">
        <f>Turnaj!G3</f>
        <v>234</v>
      </c>
      <c r="D2" s="88">
        <f>Turnaj!H3</f>
        <v>213</v>
      </c>
      <c r="E2" s="88">
        <f>Turnaj!I3</f>
        <v>185</v>
      </c>
      <c r="F2" s="88">
        <f>Turnaj!J3</f>
        <v>206</v>
      </c>
      <c r="G2" s="88">
        <f>Turnaj!K3</f>
        <v>225</v>
      </c>
      <c r="H2" s="88">
        <f>Turnaj!Q3</f>
        <v>211</v>
      </c>
      <c r="I2" s="88">
        <f>Turnaj!R3</f>
        <v>214</v>
      </c>
      <c r="J2" s="88">
        <f>Turnaj!S3</f>
        <v>178</v>
      </c>
    </row>
    <row r="3" spans="1:10" ht="14.25">
      <c r="A3" t="str">
        <f>Turnaj!A4</f>
        <v>Prokopová Dagmar</v>
      </c>
      <c r="B3" s="88">
        <f>Turnaj!F4</f>
        <v>146</v>
      </c>
      <c r="C3" s="88">
        <f>Turnaj!G4</f>
        <v>184</v>
      </c>
      <c r="D3" s="88">
        <f>Turnaj!H4</f>
        <v>156</v>
      </c>
      <c r="E3" s="88">
        <f>Turnaj!I4</f>
        <v>179</v>
      </c>
      <c r="F3" s="88">
        <f>Turnaj!J4</f>
        <v>170</v>
      </c>
      <c r="G3" s="88">
        <f>Turnaj!K4</f>
        <v>178</v>
      </c>
      <c r="H3" s="88">
        <f>Turnaj!Q4</f>
        <v>173</v>
      </c>
      <c r="I3" s="88">
        <f>Turnaj!R4</f>
        <v>148</v>
      </c>
      <c r="J3" s="88">
        <f>Turnaj!S4</f>
        <v>203</v>
      </c>
    </row>
    <row r="4" spans="1:10" ht="14.25">
      <c r="A4" t="str">
        <f>Turnaj!A5</f>
        <v>Surán Ondrej</v>
      </c>
      <c r="B4" s="88">
        <f>Turnaj!F5</f>
        <v>170</v>
      </c>
      <c r="C4" s="88">
        <f>Turnaj!G5</f>
        <v>244</v>
      </c>
      <c r="D4" s="88">
        <f>Turnaj!H5</f>
        <v>179</v>
      </c>
      <c r="E4" s="88">
        <f>Turnaj!I5</f>
        <v>171</v>
      </c>
      <c r="F4" s="88">
        <f>Turnaj!J5</f>
        <v>246</v>
      </c>
      <c r="G4" s="88">
        <f>Turnaj!K5</f>
        <v>187</v>
      </c>
      <c r="H4" s="88">
        <f>Turnaj!Q5</f>
        <v>155</v>
      </c>
      <c r="I4" s="88">
        <f>Turnaj!R5</f>
        <v>195</v>
      </c>
      <c r="J4" s="88">
        <f>Turnaj!S5</f>
        <v>243</v>
      </c>
    </row>
    <row r="5" spans="1:10" ht="14.25">
      <c r="A5" t="str">
        <f>Turnaj!A6</f>
        <v>Kratochvíl Miloslav</v>
      </c>
      <c r="B5" s="88">
        <f>Turnaj!F6</f>
        <v>234</v>
      </c>
      <c r="C5" s="88">
        <f>Turnaj!G6</f>
        <v>176</v>
      </c>
      <c r="D5" s="88">
        <f>Turnaj!H6</f>
        <v>159</v>
      </c>
      <c r="E5" s="88">
        <f>Turnaj!I6</f>
        <v>156</v>
      </c>
      <c r="F5" s="88">
        <f>Turnaj!J6</f>
        <v>183</v>
      </c>
      <c r="G5" s="88">
        <f>Turnaj!K6</f>
        <v>189</v>
      </c>
      <c r="H5" s="88">
        <f>Turnaj!Q6</f>
        <v>231</v>
      </c>
      <c r="I5" s="88">
        <f>Turnaj!R6</f>
        <v>180</v>
      </c>
      <c r="J5" s="88">
        <f>Turnaj!S6</f>
        <v>185</v>
      </c>
    </row>
    <row r="6" spans="1:10" ht="14.25">
      <c r="A6" t="str">
        <f>Turnaj!A7</f>
        <v>Šolc Miloslav</v>
      </c>
      <c r="B6" s="88">
        <f>Turnaj!F7</f>
        <v>200</v>
      </c>
      <c r="C6" s="88">
        <f>Turnaj!G7</f>
        <v>154</v>
      </c>
      <c r="D6" s="88">
        <f>Turnaj!H7</f>
        <v>211</v>
      </c>
      <c r="E6" s="88">
        <f>Turnaj!I7</f>
        <v>172</v>
      </c>
      <c r="F6" s="88">
        <f>Turnaj!J7</f>
        <v>147</v>
      </c>
      <c r="G6" s="88">
        <f>Turnaj!K7</f>
        <v>236</v>
      </c>
      <c r="H6" s="88">
        <f>Turnaj!Q7</f>
        <v>213</v>
      </c>
      <c r="I6" s="88">
        <f>Turnaj!R7</f>
        <v>188</v>
      </c>
      <c r="J6" s="88">
        <f>Turnaj!S7</f>
        <v>158</v>
      </c>
    </row>
    <row r="7" spans="1:10" ht="14.25">
      <c r="A7" t="str">
        <f>Turnaj!A8</f>
        <v>Matějka Antonín</v>
      </c>
      <c r="B7" s="88">
        <f>Turnaj!F8</f>
        <v>181</v>
      </c>
      <c r="C7" s="88">
        <f>Turnaj!G8</f>
        <v>160</v>
      </c>
      <c r="D7" s="88">
        <f>Turnaj!H8</f>
        <v>171</v>
      </c>
      <c r="E7" s="88">
        <f>Turnaj!I8</f>
        <v>158</v>
      </c>
      <c r="F7" s="88">
        <f>Turnaj!J8</f>
        <v>179</v>
      </c>
      <c r="G7" s="88">
        <f>Turnaj!K8</f>
        <v>213</v>
      </c>
      <c r="H7" s="88">
        <f>Turnaj!Q8</f>
        <v>210</v>
      </c>
      <c r="I7" s="88">
        <f>Turnaj!R8</f>
        <v>175</v>
      </c>
      <c r="J7" s="88">
        <f>Turnaj!S8</f>
        <v>182</v>
      </c>
    </row>
    <row r="8" spans="1:10" ht="14.25">
      <c r="A8" t="str">
        <f>Turnaj!A9</f>
        <v>Tomášek Petr</v>
      </c>
      <c r="B8" s="88">
        <f>Turnaj!F9</f>
        <v>177</v>
      </c>
      <c r="C8" s="88">
        <f>Turnaj!G9</f>
        <v>169</v>
      </c>
      <c r="D8" s="88">
        <f>Turnaj!H9</f>
        <v>224</v>
      </c>
      <c r="E8" s="88">
        <f>Turnaj!I9</f>
        <v>147</v>
      </c>
      <c r="F8" s="88">
        <f>Turnaj!J9</f>
        <v>166</v>
      </c>
      <c r="G8" s="88">
        <f>Turnaj!K9</f>
        <v>157</v>
      </c>
      <c r="H8" s="88">
        <f>Turnaj!Q9</f>
        <v>158</v>
      </c>
      <c r="I8" s="88">
        <f>Turnaj!R9</f>
        <v>172</v>
      </c>
      <c r="J8" s="88">
        <f>Turnaj!S9</f>
        <v>214</v>
      </c>
    </row>
    <row r="9" spans="1:10" ht="14.25">
      <c r="A9" t="str">
        <f>Turnaj!A10</f>
        <v>Frýbortová Marie</v>
      </c>
      <c r="B9" s="88">
        <f>Turnaj!F10</f>
        <v>193</v>
      </c>
      <c r="C9" s="88">
        <f>Turnaj!G10</f>
        <v>168</v>
      </c>
      <c r="D9" s="88">
        <f>Turnaj!H10</f>
        <v>143</v>
      </c>
      <c r="E9" s="88">
        <f>Turnaj!I10</f>
        <v>169</v>
      </c>
      <c r="F9" s="88">
        <f>Turnaj!J10</f>
        <v>169</v>
      </c>
      <c r="G9" s="88">
        <f>Turnaj!K10</f>
        <v>165</v>
      </c>
      <c r="H9" s="88">
        <f>Turnaj!Q10</f>
        <v>191</v>
      </c>
      <c r="I9" s="88">
        <f>Turnaj!R10</f>
        <v>177</v>
      </c>
      <c r="J9" s="88">
        <f>Turnaj!S10</f>
        <v>170</v>
      </c>
    </row>
    <row r="10" spans="1:10" ht="14.25">
      <c r="A10" t="str">
        <f>Turnaj!A11</f>
        <v>Krejčí Jarmila st.</v>
      </c>
      <c r="B10" s="88">
        <f>Turnaj!F11</f>
        <v>192</v>
      </c>
      <c r="C10" s="88">
        <f>Turnaj!G11</f>
        <v>185</v>
      </c>
      <c r="D10" s="88">
        <f>Turnaj!H11</f>
        <v>144</v>
      </c>
      <c r="E10" s="88">
        <f>Turnaj!I11</f>
        <v>162</v>
      </c>
      <c r="F10" s="88">
        <f>Turnaj!J11</f>
        <v>139</v>
      </c>
      <c r="G10" s="88">
        <f>Turnaj!K11</f>
        <v>153</v>
      </c>
      <c r="H10" s="88">
        <f>Turnaj!Q11</f>
        <v>179</v>
      </c>
      <c r="I10" s="88">
        <f>Turnaj!R11</f>
        <v>190</v>
      </c>
      <c r="J10" s="88">
        <f>Turnaj!S11</f>
        <v>190</v>
      </c>
    </row>
    <row r="11" spans="1:10" ht="14.25">
      <c r="A11" t="str">
        <f>Turnaj!A12</f>
        <v>Slezák Luboš</v>
      </c>
      <c r="B11" s="88">
        <f>Turnaj!F12</f>
        <v>146</v>
      </c>
      <c r="C11" s="88">
        <f>Turnaj!G12</f>
        <v>187</v>
      </c>
      <c r="D11" s="88">
        <f>Turnaj!H12</f>
        <v>174</v>
      </c>
      <c r="E11" s="88">
        <f>Turnaj!I12</f>
        <v>148</v>
      </c>
      <c r="F11" s="88">
        <f>Turnaj!J12</f>
        <v>206</v>
      </c>
      <c r="G11" s="88">
        <f>Turnaj!K12</f>
        <v>180</v>
      </c>
      <c r="H11" s="88">
        <f>Turnaj!Q12</f>
        <v>203</v>
      </c>
      <c r="I11" s="88">
        <f>Turnaj!R12</f>
        <v>192</v>
      </c>
      <c r="J11" s="88">
        <f>Turnaj!S12</f>
        <v>184</v>
      </c>
    </row>
    <row r="12" spans="1:10" ht="14.25">
      <c r="A12" t="str">
        <f>Turnaj!A13</f>
        <v>Nejezchleba Stanislav</v>
      </c>
      <c r="B12" s="88">
        <f>Turnaj!F13</f>
        <v>197</v>
      </c>
      <c r="C12" s="88">
        <f>Turnaj!G13</f>
        <v>178</v>
      </c>
      <c r="D12" s="88">
        <f>Turnaj!H13</f>
        <v>168</v>
      </c>
      <c r="E12" s="88">
        <f>Turnaj!I13</f>
        <v>176</v>
      </c>
      <c r="F12" s="88">
        <f>Turnaj!J13</f>
        <v>168</v>
      </c>
      <c r="G12" s="88">
        <f>Turnaj!K13</f>
        <v>177</v>
      </c>
      <c r="H12" s="88">
        <f>Turnaj!Q13</f>
        <v>174</v>
      </c>
      <c r="I12" s="88">
        <f>Turnaj!R13</f>
        <v>144</v>
      </c>
      <c r="J12" s="88">
        <f>Turnaj!S13</f>
        <v>199</v>
      </c>
    </row>
    <row r="13" spans="1:10" ht="14.25">
      <c r="A13" t="str">
        <f>Turnaj!A14</f>
        <v>Nosek Richard</v>
      </c>
      <c r="B13" s="88">
        <f>Turnaj!F14</f>
        <v>148</v>
      </c>
      <c r="C13" s="88">
        <f>Turnaj!G14</f>
        <v>171</v>
      </c>
      <c r="D13" s="88">
        <f>Turnaj!H14</f>
        <v>168</v>
      </c>
      <c r="E13" s="88">
        <f>Turnaj!I14</f>
        <v>188</v>
      </c>
      <c r="F13" s="88">
        <f>Turnaj!J14</f>
        <v>221</v>
      </c>
      <c r="G13" s="88">
        <f>Turnaj!K14</f>
        <v>243</v>
      </c>
      <c r="H13" s="88">
        <f>Turnaj!Q14</f>
        <v>148</v>
      </c>
      <c r="I13" s="88">
        <f>Turnaj!R14</f>
        <v>191</v>
      </c>
      <c r="J13" s="88">
        <f>Turnaj!S14</f>
        <v>203</v>
      </c>
    </row>
    <row r="14" spans="1:10" ht="14.25">
      <c r="A14" t="str">
        <f>Turnaj!A15</f>
        <v>Colon Josef</v>
      </c>
      <c r="B14" s="88">
        <f>Turnaj!F15</f>
        <v>220</v>
      </c>
      <c r="C14" s="88">
        <f>Turnaj!G15</f>
        <v>180</v>
      </c>
      <c r="D14" s="88">
        <f>Turnaj!H15</f>
        <v>203</v>
      </c>
      <c r="E14" s="88">
        <f>Turnaj!I15</f>
        <v>210</v>
      </c>
      <c r="F14" s="88">
        <f>Turnaj!J15</f>
        <v>205</v>
      </c>
      <c r="G14" s="88">
        <f>Turnaj!K15</f>
        <v>237</v>
      </c>
      <c r="H14" s="88">
        <f>Turnaj!Q15</f>
        <v>182</v>
      </c>
      <c r="I14" s="88">
        <f>Turnaj!R15</f>
        <v>135</v>
      </c>
      <c r="J14" s="88">
        <f>Turnaj!S15</f>
        <v>203</v>
      </c>
    </row>
    <row r="15" spans="1:10" ht="14.25">
      <c r="A15" t="str">
        <f>Turnaj!A16</f>
        <v>Hasník Vít</v>
      </c>
      <c r="B15" s="88">
        <f>Turnaj!F16</f>
        <v>138</v>
      </c>
      <c r="C15" s="88">
        <f>Turnaj!G16</f>
        <v>210</v>
      </c>
      <c r="D15" s="88">
        <f>Turnaj!H16</f>
        <v>128</v>
      </c>
      <c r="E15" s="88">
        <f>Turnaj!I16</f>
        <v>186</v>
      </c>
      <c r="F15" s="88">
        <f>Turnaj!J16</f>
        <v>167</v>
      </c>
      <c r="G15" s="88">
        <f>Turnaj!K16</f>
        <v>172</v>
      </c>
      <c r="H15" s="88">
        <f>Turnaj!Q16</f>
        <v>212</v>
      </c>
      <c r="I15" s="88">
        <f>Turnaj!R16</f>
        <v>165</v>
      </c>
      <c r="J15" s="88">
        <f>Turnaj!S16</f>
        <v>193</v>
      </c>
    </row>
    <row r="16" spans="1:10" ht="14.25">
      <c r="A16" t="str">
        <f>Turnaj!A17</f>
        <v>Pitaš Vladimír</v>
      </c>
      <c r="B16" s="88">
        <f>Turnaj!F17</f>
        <v>166</v>
      </c>
      <c r="C16" s="88">
        <f>Turnaj!G17</f>
        <v>191</v>
      </c>
      <c r="D16" s="88">
        <f>Turnaj!H17</f>
        <v>186</v>
      </c>
      <c r="E16" s="88">
        <f>Turnaj!I17</f>
        <v>152</v>
      </c>
      <c r="F16" s="88">
        <f>Turnaj!J17</f>
        <v>162</v>
      </c>
      <c r="G16" s="88">
        <f>Turnaj!K17</f>
        <v>179</v>
      </c>
      <c r="H16" s="88">
        <f>Turnaj!Q17</f>
        <v>146</v>
      </c>
      <c r="I16" s="88">
        <f>Turnaj!R17</f>
        <v>174</v>
      </c>
      <c r="J16" s="88">
        <f>Turnaj!S17</f>
        <v>180</v>
      </c>
    </row>
    <row r="17" spans="1:10" ht="14.25">
      <c r="A17" t="str">
        <f>Turnaj!A18</f>
        <v>Parkan Miloš</v>
      </c>
      <c r="B17" s="88">
        <f>Turnaj!F18</f>
        <v>148</v>
      </c>
      <c r="C17" s="88">
        <f>Turnaj!G18</f>
        <v>206</v>
      </c>
      <c r="D17" s="88">
        <f>Turnaj!H18</f>
        <v>132</v>
      </c>
      <c r="E17" s="88">
        <f>Turnaj!I18</f>
        <v>202</v>
      </c>
      <c r="F17" s="88">
        <f>Turnaj!J18</f>
        <v>168</v>
      </c>
      <c r="G17" s="88">
        <f>Turnaj!K18</f>
        <v>192</v>
      </c>
      <c r="H17" s="88">
        <f>Turnaj!Q18</f>
        <v>118</v>
      </c>
      <c r="I17" s="88">
        <f>Turnaj!R18</f>
        <v>225</v>
      </c>
      <c r="J17" s="88">
        <f>Turnaj!S18</f>
        <v>176</v>
      </c>
    </row>
    <row r="18" spans="1:10" ht="14.25">
      <c r="A18" t="str">
        <f>Turnaj!A19</f>
        <v>Soukup Libor</v>
      </c>
      <c r="B18" s="88">
        <f>Turnaj!F19</f>
        <v>203</v>
      </c>
      <c r="C18" s="88">
        <f>Turnaj!G19</f>
        <v>188</v>
      </c>
      <c r="D18" s="88">
        <f>Turnaj!H19</f>
        <v>185</v>
      </c>
      <c r="E18" s="88">
        <f>Turnaj!I19</f>
        <v>210</v>
      </c>
      <c r="F18" s="88">
        <f>Turnaj!J19</f>
        <v>235</v>
      </c>
      <c r="G18" s="88">
        <f>Turnaj!K19</f>
        <v>156</v>
      </c>
      <c r="H18" s="88">
        <f>Turnaj!Q19</f>
        <v>167</v>
      </c>
      <c r="I18" s="88">
        <f>Turnaj!R19</f>
        <v>206</v>
      </c>
      <c r="J18" s="88">
        <f>Turnaj!S19</f>
        <v>164</v>
      </c>
    </row>
    <row r="19" spans="1:10" ht="14.25">
      <c r="A19" t="str">
        <f>Turnaj!A20</f>
        <v>Stulíková Dagmar</v>
      </c>
      <c r="B19" s="88">
        <f>Turnaj!F20</f>
        <v>159</v>
      </c>
      <c r="C19" s="88">
        <f>Turnaj!G20</f>
        <v>153</v>
      </c>
      <c r="D19" s="88">
        <f>Turnaj!H20</f>
        <v>125</v>
      </c>
      <c r="E19" s="88">
        <f>Turnaj!I20</f>
        <v>152</v>
      </c>
      <c r="F19" s="88">
        <f>Turnaj!J20</f>
        <v>190</v>
      </c>
      <c r="G19" s="88">
        <f>Turnaj!K20</f>
        <v>166</v>
      </c>
      <c r="H19" s="88">
        <f>Turnaj!Q20</f>
        <v>150</v>
      </c>
      <c r="I19" s="88">
        <f>Turnaj!R20</f>
        <v>181</v>
      </c>
      <c r="J19" s="88">
        <f>Turnaj!S20</f>
        <v>160</v>
      </c>
    </row>
    <row r="20" spans="1:10" ht="14.25">
      <c r="A20" t="str">
        <f>Turnaj!A21</f>
        <v>Hrdlička Vladislav</v>
      </c>
      <c r="B20" s="88">
        <f>Turnaj!F21</f>
        <v>190</v>
      </c>
      <c r="C20" s="88">
        <f>Turnaj!G21</f>
        <v>192</v>
      </c>
      <c r="D20" s="88">
        <f>Turnaj!H21</f>
        <v>185</v>
      </c>
      <c r="E20" s="88">
        <f>Turnaj!I21</f>
        <v>177</v>
      </c>
      <c r="F20" s="88">
        <f>Turnaj!J21</f>
        <v>143</v>
      </c>
      <c r="G20" s="88">
        <f>Turnaj!K21</f>
        <v>190</v>
      </c>
      <c r="H20" s="88">
        <f>Turnaj!Q21</f>
        <v>188</v>
      </c>
      <c r="I20" s="88">
        <f>Turnaj!R21</f>
        <v>147</v>
      </c>
      <c r="J20" s="88">
        <f>Turnaj!S21</f>
        <v>207</v>
      </c>
    </row>
    <row r="21" spans="1:10" ht="14.25">
      <c r="A21" t="str">
        <f>Turnaj!A22</f>
        <v>Květenský Vítězslav</v>
      </c>
      <c r="B21" s="88">
        <f>Turnaj!F22</f>
        <v>192</v>
      </c>
      <c r="C21" s="88">
        <f>Turnaj!G22</f>
        <v>169</v>
      </c>
      <c r="D21" s="88">
        <f>Turnaj!H22</f>
        <v>166</v>
      </c>
      <c r="E21" s="88">
        <f>Turnaj!I22</f>
        <v>212</v>
      </c>
      <c r="F21" s="88">
        <f>Turnaj!J22</f>
        <v>136</v>
      </c>
      <c r="G21" s="88">
        <f>Turnaj!K22</f>
        <v>178</v>
      </c>
      <c r="H21" s="88">
        <f>Turnaj!Q22</f>
        <v>145</v>
      </c>
      <c r="I21" s="88">
        <f>Turnaj!R22</f>
        <v>166</v>
      </c>
      <c r="J21" s="88">
        <f>Turnaj!S22</f>
        <v>189</v>
      </c>
    </row>
    <row r="22" spans="1:10" ht="14.25">
      <c r="A22" t="str">
        <f>Turnaj!A23</f>
        <v>Bejdl René</v>
      </c>
      <c r="B22" s="88">
        <f>Turnaj!F23</f>
        <v>217</v>
      </c>
      <c r="C22" s="88">
        <f>Turnaj!G23</f>
        <v>164</v>
      </c>
      <c r="D22" s="88">
        <f>Turnaj!H23</f>
        <v>172</v>
      </c>
      <c r="E22" s="88">
        <f>Turnaj!I23</f>
        <v>190</v>
      </c>
      <c r="F22" s="88">
        <f>Turnaj!J23</f>
        <v>172</v>
      </c>
      <c r="G22" s="88">
        <f>Turnaj!K23</f>
        <v>144</v>
      </c>
      <c r="H22" s="88">
        <f>Turnaj!Q23</f>
        <v>168</v>
      </c>
      <c r="I22" s="88">
        <f>Turnaj!R23</f>
        <v>183</v>
      </c>
      <c r="J22" s="88">
        <f>Turnaj!S23</f>
        <v>184</v>
      </c>
    </row>
    <row r="23" spans="1:10" ht="14.25">
      <c r="A23" t="str">
        <f>Turnaj!A24</f>
        <v>Suchánková Miloslava</v>
      </c>
      <c r="B23" s="88">
        <f>Turnaj!F24</f>
        <v>160</v>
      </c>
      <c r="C23" s="88">
        <f>Turnaj!G24</f>
        <v>155</v>
      </c>
      <c r="D23" s="88">
        <f>Turnaj!H24</f>
        <v>221</v>
      </c>
      <c r="E23" s="88">
        <f>Turnaj!I24</f>
        <v>138</v>
      </c>
      <c r="F23" s="88">
        <f>Turnaj!J24</f>
        <v>124</v>
      </c>
      <c r="G23" s="88">
        <f>Turnaj!K24</f>
        <v>156</v>
      </c>
      <c r="H23" s="88">
        <f>Turnaj!Q24</f>
        <v>159</v>
      </c>
      <c r="I23" s="88">
        <f>Turnaj!R24</f>
        <v>136</v>
      </c>
      <c r="J23" s="88">
        <f>Turnaj!S24</f>
        <v>177</v>
      </c>
    </row>
    <row r="24" spans="1:10" ht="14.25">
      <c r="A24" t="str">
        <f>Turnaj!A25</f>
        <v>Kunc Oto</v>
      </c>
      <c r="B24" s="88">
        <f>Turnaj!F25</f>
        <v>202</v>
      </c>
      <c r="C24" s="88">
        <f>Turnaj!G25</f>
        <v>244</v>
      </c>
      <c r="D24" s="88">
        <f>Turnaj!H25</f>
        <v>175</v>
      </c>
      <c r="E24" s="88">
        <f>Turnaj!I25</f>
        <v>280</v>
      </c>
      <c r="F24" s="88">
        <f>Turnaj!J25</f>
        <v>183</v>
      </c>
      <c r="G24" s="88">
        <f>Turnaj!K25</f>
        <v>192</v>
      </c>
      <c r="H24" s="88">
        <f>Turnaj!Q25</f>
        <v>169</v>
      </c>
      <c r="I24" s="88">
        <f>Turnaj!R25</f>
        <v>179</v>
      </c>
      <c r="J24" s="88">
        <f>Turnaj!S25</f>
        <v>117</v>
      </c>
    </row>
    <row r="25" spans="1:10" ht="14.25">
      <c r="A25" t="str">
        <f>Turnaj!A26</f>
        <v>Janočková Krystyna</v>
      </c>
      <c r="B25" s="88">
        <f>Turnaj!F26</f>
        <v>147</v>
      </c>
      <c r="C25" s="88">
        <f>Turnaj!G26</f>
        <v>199</v>
      </c>
      <c r="D25" s="88">
        <f>Turnaj!H26</f>
        <v>168</v>
      </c>
      <c r="E25" s="88">
        <f>Turnaj!I26</f>
        <v>164</v>
      </c>
      <c r="F25" s="88">
        <f>Turnaj!J26</f>
        <v>167</v>
      </c>
      <c r="G25" s="88">
        <f>Turnaj!K26</f>
        <v>171</v>
      </c>
      <c r="H25" s="88">
        <f>Turnaj!Q26</f>
        <v>137</v>
      </c>
      <c r="I25" s="88">
        <f>Turnaj!R26</f>
        <v>153</v>
      </c>
      <c r="J25" s="88">
        <f>Turnaj!S26</f>
        <v>179</v>
      </c>
    </row>
    <row r="26" spans="1:10" ht="14.25">
      <c r="A26" t="str">
        <f>Turnaj!A27</f>
        <v>Prokop Zdeněk</v>
      </c>
      <c r="B26" s="88">
        <f>Turnaj!F27</f>
        <v>186</v>
      </c>
      <c r="C26" s="88">
        <f>Turnaj!G27</f>
        <v>182</v>
      </c>
      <c r="D26" s="88">
        <f>Turnaj!H27</f>
        <v>226</v>
      </c>
      <c r="E26" s="88">
        <f>Turnaj!I27</f>
        <v>111</v>
      </c>
      <c r="F26" s="88">
        <f>Turnaj!J27</f>
        <v>173</v>
      </c>
      <c r="G26" s="88">
        <f>Turnaj!K27</f>
        <v>168</v>
      </c>
      <c r="H26" s="88">
        <f>Turnaj!Q27</f>
        <v>167</v>
      </c>
      <c r="I26" s="88">
        <f>Turnaj!R27</f>
        <v>146</v>
      </c>
      <c r="J26" s="88">
        <f>Turnaj!S27</f>
        <v>146</v>
      </c>
    </row>
    <row r="27" spans="1:10" ht="14.25">
      <c r="A27" t="str">
        <f>Turnaj!A28</f>
        <v>Brašnová Alena</v>
      </c>
      <c r="B27" s="88">
        <f>Turnaj!F28</f>
        <v>189</v>
      </c>
      <c r="C27" s="88">
        <f>Turnaj!G28</f>
        <v>131</v>
      </c>
      <c r="D27" s="88">
        <f>Turnaj!H28</f>
        <v>129</v>
      </c>
      <c r="E27" s="88">
        <f>Turnaj!I28</f>
        <v>166</v>
      </c>
      <c r="F27" s="88">
        <f>Turnaj!J28</f>
        <v>172</v>
      </c>
      <c r="G27" s="88">
        <f>Turnaj!K28</f>
        <v>138</v>
      </c>
      <c r="H27" s="88">
        <f>Turnaj!Q28</f>
        <v>156</v>
      </c>
      <c r="I27" s="88">
        <f>Turnaj!R28</f>
        <v>143</v>
      </c>
      <c r="J27" s="88">
        <f>Turnaj!S28</f>
        <v>174</v>
      </c>
    </row>
    <row r="28" spans="1:10" ht="14.25">
      <c r="A28" t="str">
        <f>Turnaj!A29</f>
        <v>Havlíček Zdeněk st.</v>
      </c>
      <c r="B28" s="88">
        <f>Turnaj!F29</f>
        <v>180</v>
      </c>
      <c r="C28" s="88">
        <f>Turnaj!G29</f>
        <v>138</v>
      </c>
      <c r="D28" s="88">
        <f>Turnaj!H29</f>
        <v>196</v>
      </c>
      <c r="E28" s="88">
        <f>Turnaj!I29</f>
        <v>139</v>
      </c>
      <c r="F28" s="88">
        <f>Turnaj!J29</f>
        <v>128</v>
      </c>
      <c r="G28" s="88">
        <f>Turnaj!K29</f>
        <v>219</v>
      </c>
      <c r="H28" s="88">
        <f>Turnaj!Q29</f>
        <v>148</v>
      </c>
      <c r="I28" s="88">
        <f>Turnaj!R29</f>
        <v>163</v>
      </c>
      <c r="J28" s="88">
        <f>Turnaj!S29</f>
        <v>147</v>
      </c>
    </row>
    <row r="29" spans="1:10" ht="14.25">
      <c r="A29" t="str">
        <f>Turnaj!A30</f>
        <v>Poprocký Michal</v>
      </c>
      <c r="B29" s="88">
        <f>Turnaj!F30</f>
        <v>131</v>
      </c>
      <c r="C29" s="88">
        <f>Turnaj!G30</f>
        <v>146</v>
      </c>
      <c r="D29" s="88">
        <f>Turnaj!H30</f>
        <v>133</v>
      </c>
      <c r="E29" s="88">
        <f>Turnaj!I30</f>
        <v>192</v>
      </c>
      <c r="F29" s="88">
        <f>Turnaj!J30</f>
        <v>178</v>
      </c>
      <c r="G29" s="88">
        <f>Turnaj!K30</f>
        <v>170</v>
      </c>
      <c r="H29" s="88">
        <f>Turnaj!Q30</f>
        <v>165</v>
      </c>
      <c r="I29" s="88">
        <f>Turnaj!R30</f>
        <v>167</v>
      </c>
      <c r="J29" s="88">
        <f>Turnaj!S30</f>
        <v>136</v>
      </c>
    </row>
    <row r="30" spans="1:10" ht="14.25">
      <c r="A30" t="str">
        <f>Turnaj!A31</f>
        <v>Kassas Abdul</v>
      </c>
      <c r="B30" s="88">
        <f>Turnaj!F31</f>
        <v>191</v>
      </c>
      <c r="C30" s="88">
        <f>Turnaj!G31</f>
        <v>158</v>
      </c>
      <c r="D30" s="88">
        <f>Turnaj!H31</f>
        <v>185</v>
      </c>
      <c r="E30" s="88">
        <f>Turnaj!I31</f>
        <v>127</v>
      </c>
      <c r="F30" s="88">
        <f>Turnaj!J31</f>
        <v>142</v>
      </c>
      <c r="G30" s="88">
        <f>Turnaj!K31</f>
        <v>189</v>
      </c>
      <c r="H30" s="88">
        <f>Turnaj!Q31</f>
        <v>160</v>
      </c>
      <c r="I30" s="88">
        <f>Turnaj!R31</f>
        <v>163</v>
      </c>
      <c r="J30" s="88">
        <f>Turnaj!S31</f>
        <v>187</v>
      </c>
    </row>
    <row r="31" spans="1:10" ht="14.25">
      <c r="A31" t="str">
        <f>Turnaj!A32</f>
        <v>Šimůnek Pavel st.</v>
      </c>
      <c r="B31" s="88">
        <f>Turnaj!F32</f>
        <v>156</v>
      </c>
      <c r="C31" s="88">
        <f>Turnaj!G32</f>
        <v>151</v>
      </c>
      <c r="D31" s="88">
        <f>Turnaj!H32</f>
        <v>109</v>
      </c>
      <c r="E31" s="88">
        <f>Turnaj!I32</f>
        <v>147</v>
      </c>
      <c r="F31" s="88">
        <f>Turnaj!J32</f>
        <v>152</v>
      </c>
      <c r="G31" s="88">
        <f>Turnaj!K32</f>
        <v>183</v>
      </c>
      <c r="H31" s="88">
        <f>Turnaj!Q32</f>
        <v>138</v>
      </c>
      <c r="I31" s="88">
        <f>Turnaj!R32</f>
        <v>209</v>
      </c>
      <c r="J31" s="88">
        <f>Turnaj!S32</f>
        <v>163</v>
      </c>
    </row>
    <row r="32" spans="1:10" ht="14.25">
      <c r="A32" t="str">
        <f>Turnaj!A33</f>
        <v>Frýbort Otakar</v>
      </c>
      <c r="B32" s="88">
        <f>Turnaj!F33</f>
        <v>114</v>
      </c>
      <c r="C32" s="88">
        <f>Turnaj!G33</f>
        <v>122</v>
      </c>
      <c r="D32" s="88">
        <f>Turnaj!H33</f>
        <v>164</v>
      </c>
      <c r="E32" s="88">
        <f>Turnaj!I33</f>
        <v>157</v>
      </c>
      <c r="F32" s="88">
        <f>Turnaj!J33</f>
        <v>159</v>
      </c>
      <c r="G32" s="88">
        <f>Turnaj!K33</f>
        <v>187</v>
      </c>
      <c r="H32" s="88">
        <f>Turnaj!Q33</f>
        <v>162</v>
      </c>
      <c r="I32" s="88">
        <f>Turnaj!R33</f>
        <v>168</v>
      </c>
      <c r="J32" s="88">
        <f>Turnaj!S33</f>
        <v>136</v>
      </c>
    </row>
    <row r="33" spans="1:10" ht="14.25">
      <c r="A33" t="str">
        <f>Turnaj!A34</f>
        <v>Mlčák František</v>
      </c>
      <c r="B33" s="88">
        <f>Turnaj!F34</f>
        <v>226</v>
      </c>
      <c r="C33" s="88">
        <f>Turnaj!G34</f>
        <v>168</v>
      </c>
      <c r="D33" s="88">
        <f>Turnaj!H34</f>
        <v>172</v>
      </c>
      <c r="E33" s="88">
        <f>Turnaj!I34</f>
        <v>220</v>
      </c>
      <c r="F33" s="88">
        <f>Turnaj!J34</f>
        <v>180</v>
      </c>
      <c r="G33" s="88">
        <f>Turnaj!K34</f>
        <v>190</v>
      </c>
      <c r="H33" s="88">
        <f>Turnaj!Q34</f>
        <v>146</v>
      </c>
      <c r="I33" s="88">
        <f>Turnaj!R34</f>
        <v>144</v>
      </c>
      <c r="J33" s="88">
        <f>Turnaj!S34</f>
        <v>157</v>
      </c>
    </row>
    <row r="34" spans="1:10" ht="14.25">
      <c r="A34" t="str">
        <f>Turnaj!A35</f>
        <v>Soukupová Dana</v>
      </c>
      <c r="B34" s="88">
        <f>Turnaj!F35</f>
        <v>128</v>
      </c>
      <c r="C34" s="88">
        <f>Turnaj!G35</f>
        <v>112</v>
      </c>
      <c r="D34" s="88">
        <f>Turnaj!H35</f>
        <v>155</v>
      </c>
      <c r="E34" s="88">
        <f>Turnaj!I35</f>
        <v>166</v>
      </c>
      <c r="F34" s="88">
        <f>Turnaj!J35</f>
        <v>156</v>
      </c>
      <c r="G34" s="88">
        <f>Turnaj!K35</f>
        <v>141</v>
      </c>
      <c r="H34" s="88">
        <f>Turnaj!Q35</f>
        <v>125</v>
      </c>
      <c r="I34" s="88">
        <f>Turnaj!R35</f>
        <v>121</v>
      </c>
      <c r="J34" s="88">
        <f>Turnaj!S35</f>
        <v>151</v>
      </c>
    </row>
    <row r="35" spans="1:10" ht="14.25">
      <c r="A35" t="str">
        <f>Turnaj!A36</f>
        <v>Lencová Anežka</v>
      </c>
      <c r="B35" s="88">
        <f>Turnaj!F36</f>
        <v>162</v>
      </c>
      <c r="C35" s="88">
        <f>Turnaj!G36</f>
        <v>162</v>
      </c>
      <c r="D35" s="88">
        <f>Turnaj!H36</f>
        <v>147</v>
      </c>
      <c r="E35" s="88">
        <f>Turnaj!I36</f>
        <v>152</v>
      </c>
      <c r="F35" s="88">
        <f>Turnaj!J36</f>
        <v>160</v>
      </c>
      <c r="G35" s="88">
        <f>Turnaj!K36</f>
        <v>134</v>
      </c>
      <c r="H35" s="88">
        <f>Turnaj!Q36</f>
        <v>113</v>
      </c>
      <c r="I35" s="88">
        <f>Turnaj!R36</f>
        <v>123</v>
      </c>
      <c r="J35" s="88">
        <f>Turnaj!S36</f>
        <v>143</v>
      </c>
    </row>
    <row r="36" spans="1:10" ht="14.25">
      <c r="A36" t="str">
        <f>Turnaj!A37</f>
        <v>Adamec Petr</v>
      </c>
      <c r="B36" s="88">
        <f>Turnaj!F37</f>
        <v>150</v>
      </c>
      <c r="C36" s="88">
        <f>Turnaj!G37</f>
        <v>184</v>
      </c>
      <c r="D36" s="88">
        <f>Turnaj!H37</f>
        <v>159</v>
      </c>
      <c r="E36" s="88">
        <f>Turnaj!I37</f>
        <v>136</v>
      </c>
      <c r="F36" s="88">
        <f>Turnaj!J37</f>
        <v>166</v>
      </c>
      <c r="G36" s="88">
        <f>Turnaj!K37</f>
        <v>150</v>
      </c>
      <c r="H36" s="88">
        <f>Turnaj!Q37</f>
        <v>139</v>
      </c>
      <c r="I36" s="88">
        <f>Turnaj!R37</f>
        <v>137</v>
      </c>
      <c r="J36" s="88">
        <f>Turnaj!S37</f>
        <v>133</v>
      </c>
    </row>
    <row r="37" spans="1:10" ht="14.25">
      <c r="A37" t="str">
        <f>Turnaj!A38</f>
        <v>Nádvorník Pavel</v>
      </c>
      <c r="B37" s="88">
        <f>Turnaj!F38</f>
        <v>189</v>
      </c>
      <c r="C37" s="88">
        <f>Turnaj!G38</f>
        <v>223</v>
      </c>
      <c r="D37" s="88">
        <f>Turnaj!H38</f>
        <v>213</v>
      </c>
      <c r="E37" s="88">
        <f>Turnaj!I38</f>
        <v>160</v>
      </c>
      <c r="F37" s="88">
        <f>Turnaj!J38</f>
        <v>191</v>
      </c>
      <c r="G37" s="88">
        <f>Turnaj!K38</f>
        <v>190</v>
      </c>
      <c r="H37" s="88">
        <f>Turnaj!Q38</f>
        <v>149</v>
      </c>
      <c r="I37" s="88">
        <f>Turnaj!R38</f>
        <v>179</v>
      </c>
      <c r="J37" s="88">
        <f>Turnaj!S38</f>
        <v>10</v>
      </c>
    </row>
    <row r="38" spans="1:7" ht="14.25">
      <c r="A38" t="str">
        <f>Turnaj!A39</f>
        <v>Soušek Milan</v>
      </c>
      <c r="B38" s="88">
        <f>Turnaj!F39</f>
        <v>204</v>
      </c>
      <c r="C38" s="88">
        <f>Turnaj!G39</f>
        <v>187</v>
      </c>
      <c r="D38" s="88">
        <f>Turnaj!H39</f>
        <v>183</v>
      </c>
      <c r="E38" s="88">
        <f>Turnaj!I39</f>
        <v>194</v>
      </c>
      <c r="F38" s="88">
        <f>Turnaj!J39</f>
        <v>176</v>
      </c>
      <c r="G38" s="88">
        <f>Turnaj!K39</f>
        <v>178</v>
      </c>
    </row>
    <row r="39" spans="1:7" ht="14.25">
      <c r="A39" t="str">
        <f>Turnaj!A40</f>
        <v>Egert Jiří</v>
      </c>
      <c r="B39" s="88">
        <f>Turnaj!F40</f>
        <v>188</v>
      </c>
      <c r="C39" s="88">
        <f>Turnaj!G40</f>
        <v>157</v>
      </c>
      <c r="D39" s="88">
        <f>Turnaj!H40</f>
        <v>159</v>
      </c>
      <c r="E39" s="88">
        <f>Turnaj!I40</f>
        <v>201</v>
      </c>
      <c r="F39" s="88">
        <f>Turnaj!J40</f>
        <v>172</v>
      </c>
      <c r="G39" s="88">
        <f>Turnaj!K40</f>
        <v>206</v>
      </c>
    </row>
    <row r="40" spans="1:7" ht="14.25">
      <c r="A40" t="str">
        <f>Turnaj!A41</f>
        <v>Mlynář Marek</v>
      </c>
      <c r="B40" s="88">
        <f>Turnaj!F41</f>
        <v>153</v>
      </c>
      <c r="C40" s="88">
        <f>Turnaj!G41</f>
        <v>168</v>
      </c>
      <c r="D40" s="88">
        <f>Turnaj!H41</f>
        <v>156</v>
      </c>
      <c r="E40" s="88">
        <f>Turnaj!I41</f>
        <v>213</v>
      </c>
      <c r="F40" s="88">
        <f>Turnaj!J41</f>
        <v>238</v>
      </c>
      <c r="G40" s="88">
        <f>Turnaj!K41</f>
        <v>161</v>
      </c>
    </row>
    <row r="41" spans="1:7" ht="14.25">
      <c r="A41" t="str">
        <f>Turnaj!A42</f>
        <v>Florík Petr</v>
      </c>
      <c r="B41" s="88">
        <f>Turnaj!F42</f>
        <v>172</v>
      </c>
      <c r="C41" s="88">
        <f>Turnaj!G42</f>
        <v>184</v>
      </c>
      <c r="D41" s="88">
        <f>Turnaj!H42</f>
        <v>180</v>
      </c>
      <c r="E41" s="88">
        <f>Turnaj!I42</f>
        <v>168</v>
      </c>
      <c r="F41" s="88">
        <f>Turnaj!J42</f>
        <v>168</v>
      </c>
      <c r="G41" s="88">
        <f>Turnaj!K42</f>
        <v>192</v>
      </c>
    </row>
    <row r="42" spans="1:7" ht="14.25">
      <c r="A42" t="str">
        <f>Turnaj!A43</f>
        <v>Pleticha Jaroslav st.</v>
      </c>
      <c r="B42" s="88">
        <f>Turnaj!F43</f>
        <v>138</v>
      </c>
      <c r="C42" s="88">
        <f>Turnaj!G43</f>
        <v>139</v>
      </c>
      <c r="D42" s="88">
        <f>Turnaj!H43</f>
        <v>169</v>
      </c>
      <c r="E42" s="88">
        <f>Turnaj!I43</f>
        <v>164</v>
      </c>
      <c r="F42" s="88">
        <f>Turnaj!J43</f>
        <v>178</v>
      </c>
      <c r="G42" s="88">
        <f>Turnaj!K43</f>
        <v>191</v>
      </c>
    </row>
    <row r="43" spans="1:7" ht="14.25">
      <c r="A43" t="str">
        <f>Turnaj!A44</f>
        <v>Sovová Alena</v>
      </c>
      <c r="B43" s="88">
        <f>Turnaj!F44</f>
        <v>169</v>
      </c>
      <c r="C43" s="88">
        <f>Turnaj!G44</f>
        <v>183</v>
      </c>
      <c r="D43" s="88">
        <f>Turnaj!H44</f>
        <v>164</v>
      </c>
      <c r="E43" s="88">
        <f>Turnaj!I44</f>
        <v>143</v>
      </c>
      <c r="F43" s="88">
        <f>Turnaj!J44</f>
        <v>148</v>
      </c>
      <c r="G43" s="88">
        <f>Turnaj!K44</f>
        <v>192</v>
      </c>
    </row>
    <row r="44" spans="1:7" ht="14.25">
      <c r="A44" t="str">
        <f>Turnaj!A45</f>
        <v>Marešová Jana</v>
      </c>
      <c r="B44" s="88">
        <f>Turnaj!F45</f>
        <v>165</v>
      </c>
      <c r="C44" s="88">
        <f>Turnaj!G45</f>
        <v>156</v>
      </c>
      <c r="D44" s="88">
        <f>Turnaj!H45</f>
        <v>145</v>
      </c>
      <c r="E44" s="88">
        <f>Turnaj!I45</f>
        <v>174</v>
      </c>
      <c r="F44" s="88">
        <f>Turnaj!J45</f>
        <v>140</v>
      </c>
      <c r="G44" s="88">
        <f>Turnaj!K45</f>
        <v>174</v>
      </c>
    </row>
    <row r="45" spans="1:7" ht="14.25">
      <c r="A45" t="str">
        <f>Turnaj!A46</f>
        <v>Tomášková Dagmar</v>
      </c>
      <c r="B45" s="88">
        <f>Turnaj!F46</f>
        <v>151</v>
      </c>
      <c r="C45" s="88">
        <f>Turnaj!G46</f>
        <v>118</v>
      </c>
      <c r="D45" s="88">
        <f>Turnaj!H46</f>
        <v>146</v>
      </c>
      <c r="E45" s="88">
        <f>Turnaj!I46</f>
        <v>136</v>
      </c>
      <c r="F45" s="88">
        <f>Turnaj!J46</f>
        <v>162</v>
      </c>
      <c r="G45" s="88">
        <f>Turnaj!K46</f>
        <v>157</v>
      </c>
    </row>
    <row r="46" spans="1:7" ht="14.25">
      <c r="A46" t="str">
        <f>Turnaj!A47</f>
        <v>Větrovský Jaromír</v>
      </c>
      <c r="B46" s="88">
        <f>Turnaj!F47</f>
        <v>124</v>
      </c>
      <c r="C46" s="88">
        <f>Turnaj!G47</f>
        <v>148</v>
      </c>
      <c r="D46" s="88">
        <f>Turnaj!H47</f>
        <v>127</v>
      </c>
      <c r="E46" s="88">
        <f>Turnaj!I47</f>
        <v>130</v>
      </c>
      <c r="F46" s="88">
        <f>Turnaj!J47</f>
        <v>154</v>
      </c>
      <c r="G46" s="88">
        <f>Turnaj!K47</f>
        <v>190</v>
      </c>
    </row>
    <row r="47" spans="1:7" ht="14.25">
      <c r="A47" t="str">
        <f>Turnaj!A48</f>
        <v>Stulík Jiří</v>
      </c>
      <c r="B47" s="88">
        <f>Turnaj!F48</f>
        <v>134</v>
      </c>
      <c r="C47" s="88">
        <f>Turnaj!G48</f>
        <v>187</v>
      </c>
      <c r="D47" s="88">
        <f>Turnaj!H48</f>
        <v>124</v>
      </c>
      <c r="E47" s="88">
        <f>Turnaj!I48</f>
        <v>186</v>
      </c>
      <c r="F47" s="88">
        <f>Turnaj!J48</f>
        <v>130</v>
      </c>
      <c r="G47" s="88">
        <f>Turnaj!K48</f>
        <v>157</v>
      </c>
    </row>
    <row r="48" spans="1:7" ht="14.25">
      <c r="A48" t="str">
        <f>Turnaj!A49</f>
        <v>Dohnálek Stanislav</v>
      </c>
      <c r="B48" s="88">
        <f>Turnaj!F49</f>
        <v>147</v>
      </c>
      <c r="C48" s="88">
        <f>Turnaj!G49</f>
        <v>117</v>
      </c>
      <c r="D48" s="88">
        <f>Turnaj!H49</f>
        <v>174</v>
      </c>
      <c r="E48" s="88">
        <f>Turnaj!I49</f>
        <v>160</v>
      </c>
      <c r="F48" s="88">
        <f>Turnaj!J49</f>
        <v>140</v>
      </c>
      <c r="G48" s="88">
        <f>Turnaj!K49</f>
        <v>131</v>
      </c>
    </row>
    <row r="49" spans="1:7" ht="14.25">
      <c r="A49" t="str">
        <f>Turnaj!A50</f>
        <v>Pláničková Zdenka</v>
      </c>
      <c r="B49" s="88">
        <f>Turnaj!F50</f>
        <v>143</v>
      </c>
      <c r="C49" s="88">
        <f>Turnaj!G50</f>
        <v>157</v>
      </c>
      <c r="D49" s="88">
        <f>Turnaj!H50</f>
        <v>150</v>
      </c>
      <c r="E49" s="88">
        <f>Turnaj!I50</f>
        <v>169</v>
      </c>
      <c r="F49" s="88">
        <f>Turnaj!J50</f>
        <v>104</v>
      </c>
      <c r="G49" s="88">
        <f>Turnaj!K50</f>
        <v>123</v>
      </c>
    </row>
    <row r="50" spans="1:7" ht="14.25">
      <c r="A50" t="str">
        <f>Turnaj!A51</f>
        <v>Plánička Vojtěch</v>
      </c>
      <c r="B50" s="88">
        <f>Turnaj!F51</f>
        <v>117</v>
      </c>
      <c r="C50" s="88">
        <f>Turnaj!G51</f>
        <v>148</v>
      </c>
      <c r="D50" s="88">
        <f>Turnaj!H51</f>
        <v>147</v>
      </c>
      <c r="E50" s="88">
        <f>Turnaj!I51</f>
        <v>159</v>
      </c>
      <c r="F50" s="88">
        <f>Turnaj!J51</f>
        <v>159</v>
      </c>
      <c r="G50" s="88">
        <f>Turnaj!K51</f>
        <v>160</v>
      </c>
    </row>
    <row r="51" spans="1:7" ht="14.25">
      <c r="A51" t="str">
        <f>Turnaj!A52</f>
        <v>Žák Jan</v>
      </c>
      <c r="B51" s="88">
        <f>Turnaj!F52</f>
        <v>112</v>
      </c>
      <c r="C51" s="88">
        <f>Turnaj!G52</f>
        <v>170</v>
      </c>
      <c r="D51" s="88">
        <f>Turnaj!H52</f>
        <v>169</v>
      </c>
      <c r="E51" s="88">
        <f>Turnaj!I52</f>
        <v>171</v>
      </c>
      <c r="F51" s="88">
        <f>Turnaj!J52</f>
        <v>125</v>
      </c>
      <c r="G51" s="88">
        <f>Turnaj!K52</f>
        <v>154</v>
      </c>
    </row>
    <row r="52" spans="1:7" ht="14.25">
      <c r="A52" t="str">
        <f>Turnaj!A53</f>
        <v>Bešík Josef st.</v>
      </c>
      <c r="B52" s="88">
        <f>Turnaj!F53</f>
        <v>120</v>
      </c>
      <c r="C52" s="88">
        <f>Turnaj!G53</f>
        <v>120</v>
      </c>
      <c r="D52" s="88">
        <f>Turnaj!H53</f>
        <v>148</v>
      </c>
      <c r="E52" s="88">
        <f>Turnaj!I53</f>
        <v>161</v>
      </c>
      <c r="F52" s="88">
        <f>Turnaj!J53</f>
        <v>111</v>
      </c>
      <c r="G52" s="88">
        <f>Turnaj!K53</f>
        <v>173</v>
      </c>
    </row>
    <row r="53" spans="1:7" ht="14.25">
      <c r="A53" t="str">
        <f>Turnaj!A54</f>
        <v>Matoušková Hana</v>
      </c>
      <c r="B53" s="88">
        <f>Turnaj!F54</f>
        <v>146</v>
      </c>
      <c r="C53" s="88">
        <f>Turnaj!G54</f>
        <v>177</v>
      </c>
      <c r="D53" s="88">
        <f>Turnaj!H54</f>
        <v>135</v>
      </c>
      <c r="E53" s="88">
        <f>Turnaj!I54</f>
        <v>143</v>
      </c>
      <c r="F53" s="88">
        <f>Turnaj!J54</f>
        <v>169</v>
      </c>
      <c r="G53" s="88">
        <f>Turnaj!K54</f>
        <v>108</v>
      </c>
    </row>
    <row r="54" spans="1:7" ht="14.25">
      <c r="A54" t="str">
        <f>Turnaj!A55</f>
        <v>Běhal Jaroslav</v>
      </c>
      <c r="B54" s="88">
        <f>Turnaj!F55</f>
        <v>170</v>
      </c>
      <c r="C54" s="88">
        <f>Turnaj!G55</f>
        <v>167</v>
      </c>
      <c r="D54" s="88">
        <f>Turnaj!H55</f>
        <v>127</v>
      </c>
      <c r="E54" s="88">
        <f>Turnaj!I55</f>
        <v>142</v>
      </c>
      <c r="F54" s="88">
        <f>Turnaj!J55</f>
        <v>155</v>
      </c>
      <c r="G54" s="88">
        <f>Turnaj!K55</f>
        <v>110</v>
      </c>
    </row>
    <row r="55" spans="1:7" ht="14.25">
      <c r="A55" t="str">
        <f>Turnaj!A56</f>
        <v>Talaš Vlastimír</v>
      </c>
      <c r="B55" s="88">
        <f>Turnaj!F56</f>
        <v>124</v>
      </c>
      <c r="C55" s="88">
        <f>Turnaj!G56</f>
        <v>149</v>
      </c>
      <c r="D55" s="88">
        <f>Turnaj!H56</f>
        <v>129</v>
      </c>
      <c r="E55" s="88">
        <f>Turnaj!I56</f>
        <v>149</v>
      </c>
      <c r="F55" s="88">
        <f>Turnaj!J56</f>
        <v>155</v>
      </c>
      <c r="G55" s="88">
        <f>Turnaj!K56</f>
        <v>106</v>
      </c>
    </row>
    <row r="56" spans="1:6" ht="14.25">
      <c r="A56" t="str">
        <f>Turnaj!A57</f>
        <v>Rathouský Tomáš</v>
      </c>
      <c r="B56" s="88">
        <f>Turnaj!F57</f>
        <v>134</v>
      </c>
      <c r="C56" s="88">
        <f>Turnaj!G57</f>
        <v>171</v>
      </c>
      <c r="D56" s="88">
        <f>Turnaj!H57</f>
        <v>179</v>
      </c>
      <c r="E56" s="88">
        <f>Turnaj!I57</f>
        <v>141</v>
      </c>
      <c r="F56" s="88">
        <f>Turnaj!J57</f>
        <v>138</v>
      </c>
    </row>
    <row r="57" spans="1:7" ht="14.25">
      <c r="A57" t="str">
        <f>Turnaj!A58</f>
        <v>Dvořáková Magdalena</v>
      </c>
      <c r="B57" s="88">
        <f>Turnaj!F58</f>
        <v>114</v>
      </c>
      <c r="C57" s="88">
        <f>Turnaj!G58</f>
        <v>171</v>
      </c>
      <c r="D57" s="88">
        <f>Turnaj!H58</f>
        <v>118</v>
      </c>
      <c r="E57" s="88">
        <f>Turnaj!I58</f>
        <v>113</v>
      </c>
      <c r="F57" s="88">
        <f>Turnaj!J58</f>
        <v>126</v>
      </c>
      <c r="G57" s="88">
        <f>Turnaj!K58</f>
        <v>153</v>
      </c>
    </row>
    <row r="58" spans="1:7" ht="14.25">
      <c r="A58" t="str">
        <f>Turnaj!A59</f>
        <v>Vavrla Zdeněk</v>
      </c>
      <c r="B58" s="88">
        <f>Turnaj!F59</f>
        <v>131</v>
      </c>
      <c r="C58" s="88">
        <f>Turnaj!G59</f>
        <v>104</v>
      </c>
      <c r="D58" s="88">
        <f>Turnaj!H59</f>
        <v>129</v>
      </c>
      <c r="E58" s="88">
        <f>Turnaj!I59</f>
        <v>150</v>
      </c>
      <c r="F58" s="88">
        <f>Turnaj!J59</f>
        <v>149</v>
      </c>
      <c r="G58" s="88">
        <f>Turnaj!K59</f>
        <v>143</v>
      </c>
    </row>
    <row r="59" spans="1:7" ht="14.25">
      <c r="A59" t="str">
        <f>Turnaj!A60</f>
        <v>Mlčáková Jana</v>
      </c>
      <c r="B59" s="88">
        <f>Turnaj!F60</f>
        <v>105</v>
      </c>
      <c r="C59" s="88">
        <f>Turnaj!G60</f>
        <v>107</v>
      </c>
      <c r="D59" s="88">
        <f>Turnaj!H60</f>
        <v>104</v>
      </c>
      <c r="E59" s="88">
        <f>Turnaj!I60</f>
        <v>121</v>
      </c>
      <c r="F59" s="88">
        <f>Turnaj!J60</f>
        <v>117</v>
      </c>
      <c r="G59" s="88">
        <f>Turnaj!K60</f>
        <v>185</v>
      </c>
    </row>
    <row r="60" spans="1:7" ht="14.25">
      <c r="A60" s="86" t="s">
        <v>46</v>
      </c>
      <c r="B60" s="87">
        <v>158</v>
      </c>
      <c r="C60" s="87">
        <v>174</v>
      </c>
      <c r="D60" s="87">
        <v>137</v>
      </c>
      <c r="E60" s="87">
        <v>146</v>
      </c>
      <c r="F60" s="87">
        <v>135</v>
      </c>
      <c r="G60" s="87">
        <v>113</v>
      </c>
    </row>
    <row r="61" spans="1:7" ht="14.25">
      <c r="A61" s="86" t="s">
        <v>47</v>
      </c>
      <c r="B61" s="87">
        <v>127</v>
      </c>
      <c r="C61" s="87">
        <v>127</v>
      </c>
      <c r="D61" s="87">
        <v>128</v>
      </c>
      <c r="E61" s="87">
        <v>144</v>
      </c>
      <c r="F61" s="87">
        <v>148</v>
      </c>
      <c r="G61" s="87">
        <v>164</v>
      </c>
    </row>
    <row r="62" spans="1:7" ht="14.25">
      <c r="A62" s="86" t="s">
        <v>128</v>
      </c>
      <c r="B62" s="87">
        <v>156</v>
      </c>
      <c r="C62" s="87">
        <v>158</v>
      </c>
      <c r="D62" s="87">
        <v>149</v>
      </c>
      <c r="E62" s="87">
        <v>132</v>
      </c>
      <c r="F62" s="87">
        <v>157</v>
      </c>
      <c r="G62" s="87">
        <v>121</v>
      </c>
    </row>
    <row r="63" spans="1:7" ht="14.25">
      <c r="A63" s="86" t="s">
        <v>167</v>
      </c>
      <c r="B63" s="87">
        <v>190</v>
      </c>
      <c r="C63" s="87">
        <v>169</v>
      </c>
      <c r="D63" s="87">
        <v>216</v>
      </c>
      <c r="E63" s="87">
        <v>213</v>
      </c>
      <c r="F63" s="87">
        <v>188</v>
      </c>
      <c r="G63" s="87">
        <v>192</v>
      </c>
    </row>
    <row r="64" spans="1:7" ht="14.25">
      <c r="A64" s="86" t="s">
        <v>23</v>
      </c>
      <c r="B64" s="87">
        <v>245</v>
      </c>
      <c r="C64" s="87">
        <v>192</v>
      </c>
      <c r="D64" s="87">
        <v>148</v>
      </c>
      <c r="E64" s="87">
        <v>152</v>
      </c>
      <c r="F64" s="87">
        <v>176</v>
      </c>
      <c r="G64" s="87">
        <v>177</v>
      </c>
    </row>
    <row r="65" spans="1:7" ht="14.25">
      <c r="A65" s="86" t="s">
        <v>130</v>
      </c>
      <c r="B65" s="87">
        <v>180</v>
      </c>
      <c r="C65" s="87">
        <v>211</v>
      </c>
      <c r="D65" s="87">
        <v>143</v>
      </c>
      <c r="E65" s="87">
        <v>165</v>
      </c>
      <c r="F65" s="87">
        <v>176</v>
      </c>
      <c r="G65" s="87">
        <v>199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2017-05-16T20:41:35Z</dcterms:created>
  <dcterms:modified xsi:type="dcterms:W3CDTF">2023-06-04T05:37:07Z</dcterms:modified>
  <cp:category/>
  <cp:version/>
  <cp:contentType/>
  <cp:contentStatus/>
</cp:coreProperties>
</file>