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290" activeTab="0"/>
  </bookViews>
  <sheets>
    <sheet name="6" sheetId="1" r:id="rId1"/>
    <sheet name="6_50" sheetId="2" r:id="rId2"/>
    <sheet name="6_59" sheetId="3" r:id="rId3"/>
    <sheet name="VýsledkyRok" sheetId="4" r:id="rId4"/>
    <sheet name="Rok50" sheetId="5" r:id="rId5"/>
    <sheet name="Rok59" sheetId="6" r:id="rId6"/>
  </sheets>
  <externalReferences>
    <externalReference r:id="rId9"/>
  </externalReferences>
  <definedNames>
    <definedName name="Maxi" localSheetId="4">'[1]Výsledky'!$G$5:$J$500,'[1]Výsledky'!$N$5:$O$52,'[1]Výsledky'!$T$5:$T$28,'[1]Výsledky'!$V$5:$V$28,'[1]Výsledky'!$X$5:$X$28,'[1]Výsledky'!$G$4</definedName>
    <definedName name="Maxi" localSheetId="5">'[1]Výsledky'!$G$5:$J$500,'[1]Výsledky'!$N$5:$O$52,'[1]Výsledky'!$T$5:$T$28,'[1]Výsledky'!$V$5:$V$28,'[1]Výsledky'!$X$5:$X$28,'[1]Výsledky'!$G$4</definedName>
    <definedName name="Maxi" localSheetId="3">'[1]Výsledky'!$G$5:$J$500,'[1]Výsledky'!$N$5:$O$52,'[1]Výsledky'!$T$5:$T$28,'[1]Výsledky'!$V$5:$V$28,'[1]Výsledky'!$X$5:$X$28,'[1]Výsledky'!$G$4</definedName>
    <definedName name="Rok" localSheetId="3">'VýsledkyRok'!$B$5:$AH$31</definedName>
    <definedName name="Vymaz" localSheetId="4">'[1]Výsledky'!$G$5:$J$500,'[1]Výsledky'!$N$5:$O$500,'[1]Výsledky'!$T$5:$Y$28,'[1]Výsledky'!$A$3</definedName>
    <definedName name="Vymaz" localSheetId="5">'[1]Výsledky'!$G$5:$J$500,'[1]Výsledky'!$N$5:$O$500,'[1]Výsledky'!$T$5:$Y$28,'[1]Výsledky'!$A$3</definedName>
    <definedName name="Vymaz" localSheetId="3">'[1]Výsledky'!$G$5:$J$500,'[1]Výsledky'!$N$5:$O$500,'[1]Výsledky'!$T$5:$Y$28,'[1]Výsledky'!$A$3</definedName>
    <definedName name="VýslRok" localSheetId="3">'VýsledkyRok'!$A$1:$AH$31</definedName>
    <definedName name="Z_4FC0D72E_A11F_494F_94D9_D2AAE22C9D2E_.wvu.Cols" localSheetId="4" hidden="1">'Rok50'!#REF!,'Rok50'!$M:$O,'Rok50'!$Q:$IC</definedName>
    <definedName name="Z_4FC0D72E_A11F_494F_94D9_D2AAE22C9D2E_.wvu.Cols" localSheetId="5" hidden="1">'Rok59'!#REF!,'Rok59'!$M:$O,'Rok59'!$Q:$IC</definedName>
    <definedName name="Z_4FC0D72E_A11F_494F_94D9_D2AAE22C9D2E_.wvu.Cols" localSheetId="3" hidden="1">'VýsledkyRok'!$D:$F,'VýsledkyRok'!$AF:$AH,'VýsledkyRok'!$AJ:$IV</definedName>
    <definedName name="Z_4FC0D72E_A11F_494F_94D9_D2AAE22C9D2E_.wvu.FilterData" localSheetId="4" hidden="1">'Rok50'!$B$1:$M$18</definedName>
    <definedName name="Z_4FC0D72E_A11F_494F_94D9_D2AAE22C9D2E_.wvu.FilterData" localSheetId="5" hidden="1">'Rok59'!$B$1:$M$17</definedName>
    <definedName name="Z_4FC0D72E_A11F_494F_94D9_D2AAE22C9D2E_.wvu.FilterData" localSheetId="3" hidden="1">'VýsledkyRok'!$B$1:$AF$31</definedName>
    <definedName name="Z_4FC0D72E_A11F_494F_94D9_D2AAE22C9D2E_.wvu.Rows" localSheetId="4" hidden="1">'Rok50'!$135:$65536,'Rok50'!$19:$134</definedName>
    <definedName name="Z_4FC0D72E_A11F_494F_94D9_D2AAE22C9D2E_.wvu.Rows" localSheetId="5" hidden="1">'Rok59'!#REF!,'Rok59'!#REF!</definedName>
    <definedName name="Z_4FC0D72E_A11F_494F_94D9_D2AAE22C9D2E_.wvu.Rows" localSheetId="3" hidden="1">'VýsledkyRok'!$32:$65536,'VýsledkyRok'!#REF!</definedName>
  </definedNames>
  <calcPr fullCalcOnLoad="1"/>
</workbook>
</file>

<file path=xl/sharedStrings.xml><?xml version="1.0" encoding="utf-8"?>
<sst xmlns="http://schemas.openxmlformats.org/spreadsheetml/2006/main" count="310" uniqueCount="65">
  <si>
    <t>Český Seniorský pohár 2012 Ženy</t>
  </si>
  <si>
    <t>Nejvyšší nához:</t>
  </si>
  <si>
    <t>Závladská Svatava</t>
  </si>
  <si>
    <t>Poř.</t>
  </si>
  <si>
    <t>Příjmení, jméno</t>
  </si>
  <si>
    <t>Hen</t>
  </si>
  <si>
    <t>Pohlaví</t>
  </si>
  <si>
    <t>K v a l i f i k a c e</t>
  </si>
  <si>
    <t>S e m i f i n á l e</t>
  </si>
  <si>
    <t>Dráha</t>
  </si>
  <si>
    <t>F  i  n  á  l  e</t>
  </si>
  <si>
    <t>Průměr</t>
  </si>
  <si>
    <t>Body</t>
  </si>
  <si>
    <t>Nejvyš.</t>
  </si>
  <si>
    <t>J</t>
  </si>
  <si>
    <t>Hra 1</t>
  </si>
  <si>
    <t>Hra 2</t>
  </si>
  <si>
    <t>Hra 3</t>
  </si>
  <si>
    <t>Hra 4</t>
  </si>
  <si>
    <t>Hra 5</t>
  </si>
  <si>
    <t>Součet</t>
  </si>
  <si>
    <t>celkem</t>
  </si>
  <si>
    <t>nához</t>
  </si>
  <si>
    <t>FIRO</t>
  </si>
  <si>
    <t>x</t>
  </si>
  <si>
    <t>Štefková Eva</t>
  </si>
  <si>
    <t/>
  </si>
  <si>
    <t>Breindlová Anna</t>
  </si>
  <si>
    <t>Dolejšová Naďa</t>
  </si>
  <si>
    <t>Brokešová Anna</t>
  </si>
  <si>
    <t>-</t>
  </si>
  <si>
    <t>Frýbortová Marie</t>
  </si>
  <si>
    <t>Appeltauerová Eva</t>
  </si>
  <si>
    <t>Pláničková Zdenka</t>
  </si>
  <si>
    <t>Jansová Zdeňka</t>
  </si>
  <si>
    <t>Stulíková Dagmar</t>
  </si>
  <si>
    <t>Flegelová Dáša</t>
  </si>
  <si>
    <t>Endersová Alena</t>
  </si>
  <si>
    <t>Tomášková Dagmar</t>
  </si>
  <si>
    <t>Plešingerová Jana</t>
  </si>
  <si>
    <t>Serbusová Marcela</t>
  </si>
  <si>
    <t>Soukupová Dana</t>
  </si>
  <si>
    <t>Opakované starty</t>
  </si>
  <si>
    <t>Český Seniorský pohár 2012 - Ženy do 58 let</t>
  </si>
  <si>
    <t>Český Seniorský pohár 2012 - Ženy nad 58 let</t>
  </si>
  <si>
    <t>Do celkového bodování se počítají pouze 4 nejlepší výsledky
 z celkem 6 hracích dnů</t>
  </si>
  <si>
    <t>Hen.</t>
  </si>
  <si>
    <t>X</t>
  </si>
  <si>
    <t>počet turnajů</t>
  </si>
  <si>
    <t>Celkem body</t>
  </si>
  <si>
    <t>Nejvyš. nához série</t>
  </si>
  <si>
    <t>Nový hend.</t>
  </si>
  <si>
    <t>Vráželová Dimitrula</t>
  </si>
  <si>
    <t>Pivková Zdena</t>
  </si>
  <si>
    <t>Pechmanová Hana</t>
  </si>
  <si>
    <t>Částová Květoslava</t>
  </si>
  <si>
    <t>Krejčová Danuše</t>
  </si>
  <si>
    <t>Schönová Jana</t>
  </si>
  <si>
    <t>Chládková Hana</t>
  </si>
  <si>
    <t>Větrovská Jaroslava</t>
  </si>
  <si>
    <t>Rychtaříková Alena</t>
  </si>
  <si>
    <t>Kolářová Zdeňka</t>
  </si>
  <si>
    <t>Konečná Marie</t>
  </si>
  <si>
    <t>Stulík Jiří</t>
  </si>
  <si>
    <t>Rechtorik 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</si>
</sst>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18"/>
      <color indexed="12"/>
      <name val="Comic Sans MS"/>
      <family val="4"/>
    </font>
    <font>
      <sz val="10"/>
      <name val="Comic Sans MS"/>
      <family val="4"/>
    </font>
    <font>
      <sz val="8"/>
      <color indexed="44"/>
      <name val="Comic Sans MS"/>
      <family val="4"/>
    </font>
    <font>
      <sz val="8"/>
      <color indexed="12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i/>
      <sz val="11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b/>
      <sz val="7"/>
      <color indexed="48"/>
      <name val="Comic Sans MS"/>
      <family val="4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  <font>
      <sz val="12"/>
      <color indexed="12"/>
      <name val="Comic Sans MS"/>
      <family val="4"/>
    </font>
    <font>
      <b/>
      <i/>
      <sz val="11"/>
      <color indexed="12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b/>
      <sz val="11"/>
      <color indexed="9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b/>
      <sz val="9"/>
      <color indexed="10"/>
      <name val="Comic Sans MS"/>
      <family val="4"/>
    </font>
    <font>
      <b/>
      <sz val="10"/>
      <color indexed="10"/>
      <name val="Comic Sans MS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3"/>
      <name val="Comic Sans MS"/>
      <family val="4"/>
    </font>
    <font>
      <b/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10"/>
      <color indexed="30"/>
      <name val="Comic Sans MS"/>
      <family val="4"/>
    </font>
    <font>
      <b/>
      <sz val="18"/>
      <color indexed="13"/>
      <name val="Comic Sans MS"/>
      <family val="4"/>
    </font>
    <font>
      <b/>
      <sz val="18"/>
      <color indexed="30"/>
      <name val="Comic Sans MS"/>
      <family val="4"/>
    </font>
    <font>
      <b/>
      <sz val="12"/>
      <color indexed="30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/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 style="thin"/>
      <right style="thin"/>
      <top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/>
      <right style="thin">
        <color indexed="22"/>
      </right>
      <top style="thin">
        <color indexed="55"/>
      </top>
      <bottom/>
    </border>
    <border>
      <left style="thin">
        <color indexed="22"/>
      </left>
      <right/>
      <top style="thin">
        <color indexed="55"/>
      </top>
      <bottom/>
    </border>
    <border>
      <left style="thin">
        <color indexed="55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/>
      <right style="thin">
        <color indexed="9"/>
      </right>
      <top/>
      <bottom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/>
      <right style="thin"/>
      <top/>
      <bottom/>
    </border>
    <border>
      <left style="thin"/>
      <right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/>
    </border>
    <border>
      <left/>
      <right style="thin"/>
      <top style="thin"/>
      <bottom style="thin">
        <color indexed="22"/>
      </bottom>
    </border>
    <border>
      <left/>
      <right style="thin"/>
      <top/>
      <bottom style="thin"/>
    </border>
    <border>
      <left style="thin"/>
      <right style="thin">
        <color indexed="22"/>
      </right>
      <top style="thin"/>
      <bottom/>
    </border>
    <border>
      <left style="thin"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/>
      <top style="thin"/>
      <bottom/>
    </border>
    <border>
      <left style="thin">
        <color indexed="22"/>
      </left>
      <right/>
      <top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" borderId="0" applyNumberFormat="0" applyBorder="0" applyAlignment="0" applyProtection="0"/>
    <xf numFmtId="0" fontId="5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7" borderId="8" applyNumberFormat="0" applyAlignment="0" applyProtection="0"/>
    <xf numFmtId="0" fontId="63" fillId="19" borderId="8" applyNumberFormat="0" applyAlignment="0" applyProtection="0"/>
    <xf numFmtId="0" fontId="64" fillId="19" borderId="9" applyNumberFormat="0" applyAlignment="0" applyProtection="0"/>
    <xf numFmtId="0" fontId="65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3" borderId="0" applyNumberFormat="0" applyBorder="0" applyAlignment="0" applyProtection="0"/>
  </cellStyleXfs>
  <cellXfs count="347">
    <xf numFmtId="0" fontId="0" fillId="0" borderId="0" xfId="0" applyAlignment="1">
      <alignment/>
    </xf>
    <xf numFmtId="0" fontId="2" fillId="8" borderId="10" xfId="0" applyFont="1" applyFill="1" applyBorder="1" applyAlignment="1" applyProtection="1">
      <alignment horizontal="center" vertical="center"/>
      <protection locked="0"/>
    </xf>
    <xf numFmtId="14" fontId="3" fillId="8" borderId="11" xfId="0" applyNumberFormat="1" applyFont="1" applyFill="1" applyBorder="1" applyAlignment="1" applyProtection="1">
      <alignment horizontal="center" vertical="center"/>
      <protection locked="0"/>
    </xf>
    <xf numFmtId="2" fontId="4" fillId="8" borderId="12" xfId="0" applyNumberFormat="1" applyFont="1" applyFill="1" applyBorder="1" applyAlignment="1" applyProtection="1">
      <alignment horizontal="left" vertical="center"/>
      <protection locked="0"/>
    </xf>
    <xf numFmtId="1" fontId="5" fillId="8" borderId="12" xfId="0" applyNumberFormat="1" applyFont="1" applyFill="1" applyBorder="1" applyAlignment="1" applyProtection="1">
      <alignment/>
      <protection/>
    </xf>
    <xf numFmtId="2" fontId="5" fillId="8" borderId="12" xfId="0" applyNumberFormat="1" applyFont="1" applyFill="1" applyBorder="1" applyAlignment="1" applyProtection="1">
      <alignment/>
      <protection locked="0"/>
    </xf>
    <xf numFmtId="1" fontId="6" fillId="8" borderId="12" xfId="0" applyNumberFormat="1" applyFont="1" applyFill="1" applyBorder="1" applyAlignment="1" applyProtection="1">
      <alignment horizontal="center"/>
      <protection locked="0"/>
    </xf>
    <xf numFmtId="1" fontId="7" fillId="8" borderId="12" xfId="0" applyNumberFormat="1" applyFont="1" applyFill="1" applyBorder="1" applyAlignment="1" applyProtection="1">
      <alignment horizontal="left"/>
      <protection/>
    </xf>
    <xf numFmtId="1" fontId="66" fillId="8" borderId="13" xfId="0" applyNumberFormat="1" applyFont="1" applyFill="1" applyBorder="1" applyAlignment="1" applyProtection="1">
      <alignment horizontal="center" vertical="center"/>
      <protection locked="0"/>
    </xf>
    <xf numFmtId="1" fontId="67" fillId="8" borderId="0" xfId="0" applyNumberFormat="1" applyFont="1" applyFill="1" applyBorder="1" applyAlignment="1" applyProtection="1">
      <alignment horizontal="left" vertical="center"/>
      <protection locked="0"/>
    </xf>
    <xf numFmtId="2" fontId="11" fillId="17" borderId="14" xfId="0" applyNumberFormat="1" applyFont="1" applyFill="1" applyBorder="1" applyAlignment="1" applyProtection="1">
      <alignment horizontal="center" shrinkToFit="1"/>
      <protection hidden="1"/>
    </xf>
    <xf numFmtId="2" fontId="12" fillId="0" borderId="14" xfId="0" applyNumberFormat="1" applyFont="1" applyBorder="1" applyAlignment="1" applyProtection="1">
      <alignment horizontal="center"/>
      <protection/>
    </xf>
    <xf numFmtId="2" fontId="13" fillId="4" borderId="15" xfId="0" applyNumberFormat="1" applyFont="1" applyFill="1" applyBorder="1" applyAlignment="1" applyProtection="1">
      <alignment horizontal="center"/>
      <protection hidden="1"/>
    </xf>
    <xf numFmtId="2" fontId="14" fillId="0" borderId="15" xfId="0" applyNumberFormat="1" applyFont="1" applyBorder="1" applyAlignment="1">
      <alignment horizontal="center" wrapText="1"/>
    </xf>
    <xf numFmtId="0" fontId="16" fillId="0" borderId="10" xfId="0" applyFont="1" applyBorder="1" applyAlignment="1">
      <alignment vertical="center"/>
    </xf>
    <xf numFmtId="0" fontId="0" fillId="0" borderId="16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2" fontId="11" fillId="18" borderId="14" xfId="0" applyNumberFormat="1" applyFont="1" applyFill="1" applyBorder="1" applyAlignment="1" applyProtection="1">
      <alignment horizontal="center"/>
      <protection hidden="1"/>
    </xf>
    <xf numFmtId="0" fontId="16" fillId="0" borderId="12" xfId="0" applyFont="1" applyBorder="1" applyAlignment="1">
      <alignment vertical="center"/>
    </xf>
    <xf numFmtId="2" fontId="11" fillId="0" borderId="14" xfId="0" applyNumberFormat="1" applyFont="1" applyFill="1" applyBorder="1" applyAlignment="1" applyProtection="1">
      <alignment horizontal="center"/>
      <protection hidden="1"/>
    </xf>
    <xf numFmtId="1" fontId="11" fillId="0" borderId="14" xfId="0" applyNumberFormat="1" applyFont="1" applyFill="1" applyBorder="1" applyAlignment="1" applyProtection="1">
      <alignment horizontal="center" vertical="center"/>
      <protection hidden="1"/>
    </xf>
    <xf numFmtId="2" fontId="11" fillId="24" borderId="14" xfId="0" applyNumberFormat="1" applyFont="1" applyFill="1" applyBorder="1" applyAlignment="1" applyProtection="1">
      <alignment horizontal="center"/>
      <protection hidden="1"/>
    </xf>
    <xf numFmtId="2" fontId="11" fillId="0" borderId="15" xfId="0" applyNumberFormat="1" applyFont="1" applyBorder="1" applyAlignment="1" applyProtection="1">
      <alignment horizontal="center"/>
      <protection hidden="1"/>
    </xf>
    <xf numFmtId="2" fontId="18" fillId="0" borderId="14" xfId="0" applyNumberFormat="1" applyFont="1" applyBorder="1" applyAlignment="1" applyProtection="1">
      <alignment horizontal="center"/>
      <protection hidden="1"/>
    </xf>
    <xf numFmtId="2" fontId="11" fillId="0" borderId="14" xfId="0" applyNumberFormat="1" applyFont="1" applyBorder="1" applyAlignment="1" applyProtection="1">
      <alignment horizontal="center" vertical="justify" wrapText="1"/>
      <protection hidden="1"/>
    </xf>
    <xf numFmtId="2" fontId="5" fillId="0" borderId="17" xfId="0" applyNumberFormat="1" applyFont="1" applyFill="1" applyBorder="1" applyAlignment="1" applyProtection="1">
      <alignment/>
      <protection hidden="1"/>
    </xf>
    <xf numFmtId="1" fontId="68" fillId="8" borderId="17" xfId="0" applyNumberFormat="1" applyFont="1" applyFill="1" applyBorder="1" applyAlignment="1" applyProtection="1">
      <alignment horizontal="center"/>
      <protection hidden="1"/>
    </xf>
    <xf numFmtId="1" fontId="66" fillId="8" borderId="0" xfId="0" applyNumberFormat="1" applyFont="1" applyFill="1" applyAlignment="1" applyProtection="1">
      <alignment horizontal="left"/>
      <protection hidden="1"/>
    </xf>
    <xf numFmtId="0" fontId="0" fillId="17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19" fillId="4" borderId="18" xfId="0" applyFont="1" applyFill="1" applyBorder="1" applyAlignment="1" applyProtection="1">
      <alignment horizontal="center" textRotation="90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1" fontId="11" fillId="25" borderId="10" xfId="0" applyNumberFormat="1" applyFont="1" applyFill="1" applyBorder="1" applyAlignment="1" applyProtection="1">
      <alignment horizontal="center"/>
      <protection hidden="1"/>
    </xf>
    <xf numFmtId="1" fontId="11" fillId="25" borderId="18" xfId="0" applyNumberFormat="1" applyFont="1" applyFill="1" applyBorder="1" applyAlignment="1" applyProtection="1">
      <alignment horizontal="center"/>
      <protection hidden="1"/>
    </xf>
    <xf numFmtId="1" fontId="11" fillId="17" borderId="18" xfId="0" applyNumberFormat="1" applyFont="1" applyFill="1" applyBorder="1" applyAlignment="1" applyProtection="1">
      <alignment horizontal="center"/>
      <protection hidden="1"/>
    </xf>
    <xf numFmtId="1" fontId="11" fillId="24" borderId="18" xfId="0" applyNumberFormat="1" applyFont="1" applyFill="1" applyBorder="1" applyAlignment="1" applyProtection="1">
      <alignment horizontal="center"/>
      <protection hidden="1"/>
    </xf>
    <xf numFmtId="1" fontId="11" fillId="4" borderId="18" xfId="0" applyNumberFormat="1" applyFont="1" applyFill="1" applyBorder="1" applyAlignment="1" applyProtection="1">
      <alignment horizontal="center"/>
      <protection hidden="1"/>
    </xf>
    <xf numFmtId="1" fontId="11" fillId="17" borderId="18" xfId="0" applyNumberFormat="1" applyFont="1" applyFill="1" applyBorder="1" applyAlignment="1" applyProtection="1">
      <alignment horizontal="center"/>
      <protection locked="0"/>
    </xf>
    <xf numFmtId="1" fontId="11" fillId="24" borderId="10" xfId="0" applyNumberFormat="1" applyFont="1" applyFill="1" applyBorder="1" applyAlignment="1" applyProtection="1">
      <alignment horizontal="center"/>
      <protection hidden="1"/>
    </xf>
    <xf numFmtId="1" fontId="11" fillId="0" borderId="18" xfId="0" applyNumberFormat="1" applyFont="1" applyFill="1" applyBorder="1" applyAlignment="1" applyProtection="1">
      <alignment horizontal="center"/>
      <protection hidden="1"/>
    </xf>
    <xf numFmtId="1" fontId="11" fillId="18" borderId="18" xfId="0" applyNumberFormat="1" applyFont="1" applyFill="1" applyBorder="1" applyAlignment="1" applyProtection="1">
      <alignment horizontal="center"/>
      <protection hidden="1"/>
    </xf>
    <xf numFmtId="1" fontId="11" fillId="24" borderId="19" xfId="0" applyNumberFormat="1" applyFont="1" applyFill="1" applyBorder="1" applyAlignment="1" applyProtection="1">
      <alignment horizontal="center"/>
      <protection hidden="1"/>
    </xf>
    <xf numFmtId="2" fontId="11" fillId="0" borderId="18" xfId="0" applyNumberFormat="1" applyFont="1" applyFill="1" applyBorder="1" applyAlignment="1" applyProtection="1">
      <alignment horizontal="center"/>
      <protection hidden="1"/>
    </xf>
    <xf numFmtId="1" fontId="20" fillId="0" borderId="18" xfId="0" applyNumberFormat="1" applyFont="1" applyFill="1" applyBorder="1" applyAlignment="1" applyProtection="1">
      <alignment horizontal="center" vertical="center"/>
      <protection hidden="1"/>
    </xf>
    <xf numFmtId="0" fontId="21" fillId="17" borderId="18" xfId="0" applyFont="1" applyFill="1" applyBorder="1" applyAlignment="1" applyProtection="1">
      <alignment horizontal="center" textRotation="90"/>
      <protection hidden="1"/>
    </xf>
    <xf numFmtId="2" fontId="11" fillId="24" borderId="18" xfId="0" applyNumberFormat="1" applyFont="1" applyFill="1" applyBorder="1" applyAlignment="1" applyProtection="1">
      <alignment horizontal="center"/>
      <protection hidden="1"/>
    </xf>
    <xf numFmtId="2" fontId="11" fillId="0" borderId="18" xfId="0" applyNumberFormat="1" applyFont="1" applyBorder="1" applyAlignment="1" applyProtection="1">
      <alignment horizontal="center"/>
      <protection hidden="1"/>
    </xf>
    <xf numFmtId="2" fontId="22" fillId="0" borderId="19" xfId="0" applyNumberFormat="1" applyFont="1" applyFill="1" applyBorder="1" applyAlignment="1" applyProtection="1">
      <alignment/>
      <protection hidden="1"/>
    </xf>
    <xf numFmtId="1" fontId="23" fillId="8" borderId="0" xfId="0" applyNumberFormat="1" applyFont="1" applyFill="1" applyAlignment="1" applyProtection="1">
      <alignment horizontal="center"/>
      <protection hidden="1"/>
    </xf>
    <xf numFmtId="2" fontId="22" fillId="8" borderId="0" xfId="0" applyNumberFormat="1" applyFont="1" applyFill="1" applyAlignment="1" applyProtection="1">
      <alignment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5" fillId="0" borderId="12" xfId="0" applyFont="1" applyFill="1" applyBorder="1" applyAlignment="1" applyProtection="1">
      <alignment horizontal="left" vertical="center"/>
      <protection/>
    </xf>
    <xf numFmtId="1" fontId="25" fillId="0" borderId="12" xfId="0" applyNumberFormat="1" applyFont="1" applyFill="1" applyBorder="1" applyAlignment="1" applyProtection="1">
      <alignment horizontal="center" vertical="center"/>
      <protection hidden="1"/>
    </xf>
    <xf numFmtId="1" fontId="25" fillId="0" borderId="12" xfId="0" applyNumberFormat="1" applyFont="1" applyFill="1" applyBorder="1" applyAlignment="1" applyProtection="1">
      <alignment horizontal="center"/>
      <protection hidden="1"/>
    </xf>
    <xf numFmtId="1" fontId="26" fillId="0" borderId="12" xfId="0" applyNumberFormat="1" applyFont="1" applyFill="1" applyBorder="1" applyAlignment="1" applyProtection="1">
      <alignment horizontal="center"/>
      <protection hidden="1"/>
    </xf>
    <xf numFmtId="1" fontId="25" fillId="0" borderId="13" xfId="0" applyNumberFormat="1" applyFont="1" applyFill="1" applyBorder="1" applyAlignment="1" applyProtection="1">
      <alignment horizontal="center"/>
      <protection hidden="1"/>
    </xf>
    <xf numFmtId="1" fontId="22" fillId="0" borderId="12" xfId="0" applyNumberFormat="1" applyFont="1" applyFill="1" applyBorder="1" applyAlignment="1" applyProtection="1">
      <alignment horizontal="center" vertical="center"/>
      <protection hidden="1"/>
    </xf>
    <xf numFmtId="2" fontId="25" fillId="0" borderId="12" xfId="0" applyNumberFormat="1" applyFont="1" applyFill="1" applyBorder="1" applyAlignment="1" applyProtection="1">
      <alignment horizontal="center"/>
      <protection hidden="1"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5" fillId="25" borderId="12" xfId="0" applyNumberFormat="1" applyFont="1" applyFill="1" applyBorder="1" applyAlignment="1" applyProtection="1">
      <alignment horizont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2" fontId="25" fillId="18" borderId="12" xfId="0" applyNumberFormat="1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1" fontId="24" fillId="0" borderId="12" xfId="0" applyNumberFormat="1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textRotation="90"/>
      <protection hidden="1"/>
    </xf>
    <xf numFmtId="2" fontId="11" fillId="0" borderId="12" xfId="0" applyNumberFormat="1" applyFont="1" applyFill="1" applyBorder="1" applyAlignment="1" applyProtection="1">
      <alignment horizontal="center"/>
      <protection hidden="1"/>
    </xf>
    <xf numFmtId="2" fontId="11" fillId="0" borderId="12" xfId="0" applyNumberFormat="1" applyFont="1" applyBorder="1" applyAlignment="1" applyProtection="1">
      <alignment horizontal="center"/>
      <protection hidden="1"/>
    </xf>
    <xf numFmtId="2" fontId="28" fillId="0" borderId="12" xfId="0" applyNumberFormat="1" applyFont="1" applyBorder="1" applyAlignment="1" applyProtection="1">
      <alignment horizontal="center"/>
      <protection hidden="1"/>
    </xf>
    <xf numFmtId="2" fontId="11" fillId="0" borderId="20" xfId="0" applyNumberFormat="1" applyFont="1" applyBorder="1" applyAlignment="1" applyProtection="1">
      <alignment horizontal="center"/>
      <protection hidden="1"/>
    </xf>
    <xf numFmtId="2" fontId="22" fillId="0" borderId="11" xfId="0" applyNumberFormat="1" applyFont="1" applyFill="1" applyBorder="1" applyAlignment="1" applyProtection="1">
      <alignment/>
      <protection hidden="1"/>
    </xf>
    <xf numFmtId="2" fontId="29" fillId="8" borderId="0" xfId="0" applyNumberFormat="1" applyFont="1" applyFill="1" applyAlignment="1" applyProtection="1">
      <alignment/>
      <protection hidden="1"/>
    </xf>
    <xf numFmtId="0" fontId="30" fillId="17" borderId="21" xfId="0" applyFont="1" applyFill="1" applyBorder="1" applyAlignment="1" applyProtection="1">
      <alignment horizontal="center" vertical="center"/>
      <protection hidden="1"/>
    </xf>
    <xf numFmtId="0" fontId="25" fillId="0" borderId="22" xfId="0" applyFont="1" applyFill="1" applyBorder="1" applyAlignment="1" applyProtection="1">
      <alignment horizontal="left" vertical="center"/>
      <protection locked="0"/>
    </xf>
    <xf numFmtId="1" fontId="69" fillId="4" borderId="22" xfId="0" applyNumberFormat="1" applyFont="1" applyFill="1" applyBorder="1" applyAlignment="1" applyProtection="1">
      <alignment horizontal="center" vertical="center"/>
      <protection locked="0"/>
    </xf>
    <xf numFmtId="1" fontId="25" fillId="0" borderId="22" xfId="0" applyNumberFormat="1" applyFont="1" applyFill="1" applyBorder="1" applyAlignment="1" applyProtection="1">
      <alignment horizontal="center" vertical="center"/>
      <protection locked="0"/>
    </xf>
    <xf numFmtId="1" fontId="31" fillId="0" borderId="23" xfId="0" applyNumberFormat="1" applyFont="1" applyFill="1" applyBorder="1" applyAlignment="1" applyProtection="1">
      <alignment horizontal="center" vertical="center"/>
      <protection locked="0"/>
    </xf>
    <xf numFmtId="1" fontId="25" fillId="0" borderId="24" xfId="0" applyNumberFormat="1" applyFont="1" applyFill="1" applyBorder="1" applyAlignment="1" applyProtection="1">
      <alignment horizontal="center" vertical="center"/>
      <protection locked="0"/>
    </xf>
    <xf numFmtId="1" fontId="25" fillId="0" borderId="25" xfId="0" applyNumberFormat="1" applyFont="1" applyFill="1" applyBorder="1" applyAlignment="1" applyProtection="1">
      <alignment horizontal="center" vertical="center"/>
      <protection locked="0"/>
    </xf>
    <xf numFmtId="1" fontId="25" fillId="0" borderId="26" xfId="0" applyNumberFormat="1" applyFont="1" applyFill="1" applyBorder="1" applyAlignment="1" applyProtection="1">
      <alignment horizontal="center" vertical="center"/>
      <protection locked="0"/>
    </xf>
    <xf numFmtId="1" fontId="25" fillId="0" borderId="27" xfId="0" applyNumberFormat="1" applyFont="1" applyFill="1" applyBorder="1" applyAlignment="1" applyProtection="1">
      <alignment horizontal="center" vertical="center"/>
      <protection locked="0"/>
    </xf>
    <xf numFmtId="1" fontId="22" fillId="17" borderId="22" xfId="0" applyNumberFormat="1" applyFont="1" applyFill="1" applyBorder="1" applyAlignment="1" applyProtection="1">
      <alignment horizontal="center" vertical="center"/>
      <protection hidden="1"/>
    </xf>
    <xf numFmtId="1" fontId="25" fillId="0" borderId="22" xfId="0" applyNumberFormat="1" applyFont="1" applyFill="1" applyBorder="1" applyAlignment="1" applyProtection="1">
      <alignment horizontal="center" vertical="center"/>
      <protection hidden="1"/>
    </xf>
    <xf numFmtId="1" fontId="25" fillId="0" borderId="23" xfId="0" applyNumberFormat="1" applyFont="1" applyFill="1" applyBorder="1" applyAlignment="1" applyProtection="1">
      <alignment horizontal="center" vertical="center"/>
      <protection locked="0"/>
    </xf>
    <xf numFmtId="1" fontId="25" fillId="0" borderId="28" xfId="0" applyNumberFormat="1" applyFont="1" applyFill="1" applyBorder="1" applyAlignment="1" applyProtection="1">
      <alignment horizontal="center" vertical="center"/>
      <protection locked="0"/>
    </xf>
    <xf numFmtId="1" fontId="25" fillId="0" borderId="29" xfId="0" applyNumberFormat="1" applyFont="1" applyFill="1" applyBorder="1" applyAlignment="1" applyProtection="1">
      <alignment horizontal="center" vertical="center"/>
      <protection locked="0"/>
    </xf>
    <xf numFmtId="1" fontId="22" fillId="17" borderId="22" xfId="0" applyNumberFormat="1" applyFont="1" applyFill="1" applyBorder="1" applyAlignment="1" applyProtection="1">
      <alignment horizontal="center" vertical="center"/>
      <protection/>
    </xf>
    <xf numFmtId="164" fontId="25" fillId="24" borderId="22" xfId="0" applyNumberFormat="1" applyFont="1" applyFill="1" applyBorder="1" applyAlignment="1" applyProtection="1">
      <alignment horizontal="center" vertical="center"/>
      <protection hidden="1"/>
    </xf>
    <xf numFmtId="1" fontId="25" fillId="0" borderId="30" xfId="0" applyNumberFormat="1" applyFont="1" applyFill="1" applyBorder="1" applyAlignment="1" applyProtection="1">
      <alignment horizontal="center" vertical="center"/>
      <protection hidden="1"/>
    </xf>
    <xf numFmtId="1" fontId="25" fillId="0" borderId="24" xfId="0" applyNumberFormat="1" applyFont="1" applyFill="1" applyBorder="1" applyAlignment="1" applyProtection="1">
      <alignment horizontal="center" vertical="center"/>
      <protection hidden="1"/>
    </xf>
    <xf numFmtId="1" fontId="22" fillId="18" borderId="22" xfId="0" applyNumberFormat="1" applyFont="1" applyFill="1" applyBorder="1" applyAlignment="1" applyProtection="1">
      <alignment horizontal="center" vertical="center"/>
      <protection hidden="1" locked="0"/>
    </xf>
    <xf numFmtId="164" fontId="25" fillId="0" borderId="22" xfId="0" applyNumberFormat="1" applyFont="1" applyFill="1" applyBorder="1" applyAlignment="1" applyProtection="1">
      <alignment horizontal="center" vertical="center"/>
      <protection hidden="1"/>
    </xf>
    <xf numFmtId="1" fontId="30" fillId="17" borderId="22" xfId="0" applyNumberFormat="1" applyFont="1" applyFill="1" applyBorder="1" applyAlignment="1" applyProtection="1">
      <alignment horizontal="center" vertical="center"/>
      <protection hidden="1"/>
    </xf>
    <xf numFmtId="1" fontId="25" fillId="24" borderId="22" xfId="0" applyNumberFormat="1" applyFont="1" applyFill="1" applyBorder="1" applyAlignment="1" applyProtection="1">
      <alignment horizontal="center" vertical="center"/>
      <protection hidden="1"/>
    </xf>
    <xf numFmtId="1" fontId="25" fillId="0" borderId="22" xfId="0" applyNumberFormat="1" applyFont="1" applyBorder="1" applyAlignment="1" applyProtection="1">
      <alignment horizontal="center" vertical="center"/>
      <protection hidden="1"/>
    </xf>
    <xf numFmtId="1" fontId="25" fillId="0" borderId="31" xfId="0" applyNumberFormat="1" applyFont="1" applyBorder="1" applyAlignment="1" applyProtection="1">
      <alignment horizontal="center" vertical="center"/>
      <protection hidden="1"/>
    </xf>
    <xf numFmtId="1" fontId="25" fillId="0" borderId="32" xfId="0" applyNumberFormat="1" applyFont="1" applyBorder="1" applyAlignment="1" applyProtection="1">
      <alignment horizontal="center" vertical="center"/>
      <protection hidden="1"/>
    </xf>
    <xf numFmtId="1" fontId="25" fillId="0" borderId="23" xfId="0" applyNumberFormat="1" applyFont="1" applyFill="1" applyBorder="1" applyAlignment="1" applyProtection="1">
      <alignment horizontal="center" vertical="center"/>
      <protection hidden="1"/>
    </xf>
    <xf numFmtId="1" fontId="26" fillId="8" borderId="0" xfId="0" applyNumberFormat="1" applyFont="1" applyFill="1" applyAlignment="1" applyProtection="1">
      <alignment horizontal="center"/>
      <protection hidden="1"/>
    </xf>
    <xf numFmtId="1" fontId="25" fillId="8" borderId="0" xfId="0" applyNumberFormat="1" applyFont="1" applyFill="1" applyAlignment="1" applyProtection="1">
      <alignment horizontal="center"/>
      <protection hidden="1"/>
    </xf>
    <xf numFmtId="0" fontId="30" fillId="17" borderId="33" xfId="0" applyFont="1" applyFill="1" applyBorder="1" applyAlignment="1" applyProtection="1">
      <alignment horizontal="center" vertical="center"/>
      <protection hidden="1"/>
    </xf>
    <xf numFmtId="0" fontId="25" fillId="0" borderId="34" xfId="0" applyFont="1" applyFill="1" applyBorder="1" applyAlignment="1" applyProtection="1">
      <alignment horizontal="left" vertical="center"/>
      <protection locked="0"/>
    </xf>
    <xf numFmtId="1" fontId="69" fillId="4" borderId="34" xfId="0" applyNumberFormat="1" applyFont="1" applyFill="1" applyBorder="1" applyAlignment="1" applyProtection="1">
      <alignment horizontal="center" vertical="center"/>
      <protection locked="0"/>
    </xf>
    <xf numFmtId="1" fontId="31" fillId="0" borderId="35" xfId="0" applyNumberFormat="1" applyFont="1" applyFill="1" applyBorder="1" applyAlignment="1" applyProtection="1">
      <alignment horizontal="center" vertical="center"/>
      <protection locked="0"/>
    </xf>
    <xf numFmtId="1" fontId="25" fillId="0" borderId="36" xfId="0" applyNumberFormat="1" applyFont="1" applyFill="1" applyBorder="1" applyAlignment="1" applyProtection="1">
      <alignment horizontal="center" vertical="center"/>
      <protection locked="0"/>
    </xf>
    <xf numFmtId="1" fontId="25" fillId="0" borderId="37" xfId="0" applyNumberFormat="1" applyFont="1" applyFill="1" applyBorder="1" applyAlignment="1" applyProtection="1">
      <alignment horizontal="center" vertical="center"/>
      <protection locked="0"/>
    </xf>
    <xf numFmtId="1" fontId="25" fillId="0" borderId="38" xfId="0" applyNumberFormat="1" applyFont="1" applyFill="1" applyBorder="1" applyAlignment="1" applyProtection="1">
      <alignment horizontal="center" vertical="center"/>
      <protection locked="0"/>
    </xf>
    <xf numFmtId="1" fontId="25" fillId="0" borderId="39" xfId="0" applyNumberFormat="1" applyFont="1" applyFill="1" applyBorder="1" applyAlignment="1" applyProtection="1">
      <alignment horizontal="center" vertical="center"/>
      <protection locked="0"/>
    </xf>
    <xf numFmtId="1" fontId="22" fillId="17" borderId="34" xfId="0" applyNumberFormat="1" applyFont="1" applyFill="1" applyBorder="1" applyAlignment="1" applyProtection="1">
      <alignment horizontal="center" vertical="center"/>
      <protection hidden="1"/>
    </xf>
    <xf numFmtId="1" fontId="25" fillId="0" borderId="40" xfId="0" applyNumberFormat="1" applyFont="1" applyFill="1" applyBorder="1" applyAlignment="1" applyProtection="1">
      <alignment horizontal="center" vertical="center"/>
      <protection hidden="1"/>
    </xf>
    <xf numFmtId="1" fontId="25" fillId="0" borderId="34" xfId="0" applyNumberFormat="1" applyFont="1" applyFill="1" applyBorder="1" applyAlignment="1" applyProtection="1">
      <alignment horizontal="center" vertical="center"/>
      <protection hidden="1"/>
    </xf>
    <xf numFmtId="1" fontId="25" fillId="0" borderId="35" xfId="0" applyNumberFormat="1" applyFont="1" applyFill="1" applyBorder="1" applyAlignment="1" applyProtection="1">
      <alignment horizontal="center" vertical="center"/>
      <protection locked="0"/>
    </xf>
    <xf numFmtId="1" fontId="25" fillId="0" borderId="41" xfId="0" applyNumberFormat="1" applyFont="1" applyFill="1" applyBorder="1" applyAlignment="1" applyProtection="1">
      <alignment horizontal="center" vertical="center"/>
      <protection locked="0"/>
    </xf>
    <xf numFmtId="1" fontId="25" fillId="0" borderId="42" xfId="0" applyNumberFormat="1" applyFont="1" applyFill="1" applyBorder="1" applyAlignment="1" applyProtection="1">
      <alignment horizontal="center" vertical="center"/>
      <protection locked="0"/>
    </xf>
    <xf numFmtId="1" fontId="22" fillId="17" borderId="34" xfId="0" applyNumberFormat="1" applyFont="1" applyFill="1" applyBorder="1" applyAlignment="1" applyProtection="1">
      <alignment horizontal="center" vertical="center"/>
      <protection/>
    </xf>
    <xf numFmtId="164" fontId="25" fillId="24" borderId="34" xfId="0" applyNumberFormat="1" applyFont="1" applyFill="1" applyBorder="1" applyAlignment="1" applyProtection="1">
      <alignment horizontal="center" vertical="center"/>
      <protection hidden="1"/>
    </xf>
    <xf numFmtId="1" fontId="25" fillId="0" borderId="43" xfId="0" applyNumberFormat="1" applyFont="1" applyFill="1" applyBorder="1" applyAlignment="1" applyProtection="1">
      <alignment horizontal="center" vertical="center"/>
      <protection hidden="1"/>
    </xf>
    <xf numFmtId="1" fontId="22" fillId="18" borderId="34" xfId="0" applyNumberFormat="1" applyFont="1" applyFill="1" applyBorder="1" applyAlignment="1" applyProtection="1">
      <alignment horizontal="center" vertical="center"/>
      <protection hidden="1" locked="0"/>
    </xf>
    <xf numFmtId="164" fontId="25" fillId="24" borderId="43" xfId="0" applyNumberFormat="1" applyFont="1" applyFill="1" applyBorder="1" applyAlignment="1" applyProtection="1">
      <alignment horizontal="center" vertical="center"/>
      <protection hidden="1"/>
    </xf>
    <xf numFmtId="164" fontId="25" fillId="0" borderId="34" xfId="0" applyNumberFormat="1" applyFont="1" applyFill="1" applyBorder="1" applyAlignment="1" applyProtection="1">
      <alignment horizontal="center" vertical="center"/>
      <protection hidden="1"/>
    </xf>
    <xf numFmtId="1" fontId="30" fillId="17" borderId="34" xfId="0" applyNumberFormat="1" applyFont="1" applyFill="1" applyBorder="1" applyAlignment="1" applyProtection="1">
      <alignment horizontal="center" vertical="center"/>
      <protection hidden="1"/>
    </xf>
    <xf numFmtId="1" fontId="25" fillId="24" borderId="34" xfId="0" applyNumberFormat="1" applyFont="1" applyFill="1" applyBorder="1" applyAlignment="1" applyProtection="1">
      <alignment horizontal="center" vertical="center"/>
      <protection hidden="1"/>
    </xf>
    <xf numFmtId="1" fontId="25" fillId="0" borderId="34" xfId="0" applyNumberFormat="1" applyFont="1" applyBorder="1" applyAlignment="1" applyProtection="1">
      <alignment horizontal="center" vertical="center"/>
      <protection hidden="1"/>
    </xf>
    <xf numFmtId="1" fontId="25" fillId="0" borderId="44" xfId="0" applyNumberFormat="1" applyFont="1" applyBorder="1" applyAlignment="1" applyProtection="1">
      <alignment horizontal="center" vertical="center"/>
      <protection hidden="1"/>
    </xf>
    <xf numFmtId="1" fontId="25" fillId="0" borderId="45" xfId="0" applyNumberFormat="1" applyFont="1" applyBorder="1" applyAlignment="1" applyProtection="1">
      <alignment horizontal="center" vertical="center"/>
      <protection hidden="1"/>
    </xf>
    <xf numFmtId="1" fontId="25" fillId="0" borderId="35" xfId="0" applyNumberFormat="1" applyFont="1" applyFill="1" applyBorder="1" applyAlignment="1" applyProtection="1">
      <alignment horizontal="center" vertical="center"/>
      <protection hidden="1"/>
    </xf>
    <xf numFmtId="0" fontId="25" fillId="0" borderId="36" xfId="0" applyFont="1" applyFill="1" applyBorder="1" applyAlignment="1">
      <alignment horizontal="center" vertical="center"/>
    </xf>
    <xf numFmtId="1" fontId="68" fillId="8" borderId="17" xfId="0" applyNumberFormat="1" applyFont="1" applyFill="1" applyBorder="1" applyAlignment="1" applyProtection="1">
      <alignment vertical="top"/>
      <protection hidden="1"/>
    </xf>
    <xf numFmtId="1" fontId="66" fillId="8" borderId="0" xfId="0" applyNumberFormat="1" applyFont="1" applyFill="1" applyAlignment="1" applyProtection="1">
      <alignment horizontal="left" vertical="top"/>
      <protection hidden="1"/>
    </xf>
    <xf numFmtId="0" fontId="25" fillId="0" borderId="46" xfId="0" applyFont="1" applyFill="1" applyBorder="1" applyAlignment="1" applyProtection="1">
      <alignment horizontal="left" vertical="center"/>
      <protection locked="0"/>
    </xf>
    <xf numFmtId="1" fontId="23" fillId="0" borderId="16" xfId="0" applyNumberFormat="1" applyFont="1" applyFill="1" applyBorder="1" applyAlignment="1" applyProtection="1">
      <alignment horizontal="right" vertical="center"/>
      <protection locked="0"/>
    </xf>
    <xf numFmtId="1" fontId="71" fillId="0" borderId="16" xfId="0" applyNumberFormat="1" applyFont="1" applyFill="1" applyBorder="1" applyAlignment="1" applyProtection="1">
      <alignment horizontal="center" vertical="center"/>
      <protection locked="0"/>
    </xf>
    <xf numFmtId="1" fontId="25" fillId="0" borderId="47" xfId="0" applyNumberFormat="1" applyFont="1" applyFill="1" applyBorder="1" applyAlignment="1" applyProtection="1">
      <alignment horizontal="center" vertical="center"/>
      <protection locked="0"/>
    </xf>
    <xf numFmtId="1" fontId="22" fillId="17" borderId="48" xfId="0" applyNumberFormat="1" applyFont="1" applyFill="1" applyBorder="1" applyAlignment="1" applyProtection="1">
      <alignment horizontal="center" vertical="center"/>
      <protection hidden="1"/>
    </xf>
    <xf numFmtId="164" fontId="25" fillId="24" borderId="49" xfId="0" applyNumberFormat="1" applyFont="1" applyFill="1" applyBorder="1" applyAlignment="1" applyProtection="1">
      <alignment horizontal="center" vertical="center"/>
      <protection hidden="1"/>
    </xf>
    <xf numFmtId="1" fontId="66" fillId="8" borderId="0" xfId="0" applyNumberFormat="1" applyFont="1" applyFill="1" applyAlignment="1" applyProtection="1">
      <alignment vertical="top"/>
      <protection hidden="1"/>
    </xf>
    <xf numFmtId="0" fontId="25" fillId="0" borderId="50" xfId="0" applyFont="1" applyFill="1" applyBorder="1" applyAlignment="1" applyProtection="1">
      <alignment horizontal="left" vertical="center"/>
      <protection locked="0"/>
    </xf>
    <xf numFmtId="1" fontId="25" fillId="0" borderId="36" xfId="0" applyNumberFormat="1" applyFont="1" applyFill="1" applyBorder="1" applyAlignment="1" applyProtection="1">
      <alignment horizontal="center" vertical="center"/>
      <protection hidden="1"/>
    </xf>
    <xf numFmtId="1" fontId="25" fillId="0" borderId="30" xfId="0" applyNumberFormat="1" applyFont="1" applyFill="1" applyBorder="1" applyAlignment="1" applyProtection="1">
      <alignment horizontal="center" vertical="center"/>
      <protection locked="0"/>
    </xf>
    <xf numFmtId="1" fontId="22" fillId="0" borderId="30" xfId="0" applyNumberFormat="1" applyFont="1" applyFill="1" applyBorder="1" applyAlignment="1" applyProtection="1">
      <alignment horizontal="center" vertical="center"/>
      <protection hidden="1"/>
    </xf>
    <xf numFmtId="164" fontId="25" fillId="0" borderId="51" xfId="0" applyNumberFormat="1" applyFont="1" applyFill="1" applyBorder="1" applyAlignment="1" applyProtection="1">
      <alignment horizontal="center" vertical="center"/>
      <protection hidden="1"/>
    </xf>
    <xf numFmtId="1" fontId="25" fillId="0" borderId="43" xfId="0" applyNumberFormat="1" applyFont="1" applyFill="1" applyBorder="1" applyAlignment="1" applyProtection="1">
      <alignment horizontal="center" vertical="center"/>
      <protection locked="0"/>
    </xf>
    <xf numFmtId="1" fontId="22" fillId="0" borderId="43" xfId="0" applyNumberFormat="1" applyFont="1" applyFill="1" applyBorder="1" applyAlignment="1" applyProtection="1">
      <alignment horizontal="center" vertical="center"/>
      <protection hidden="1"/>
    </xf>
    <xf numFmtId="164" fontId="25" fillId="0" borderId="40" xfId="0" applyNumberFormat="1" applyFont="1" applyFill="1" applyBorder="1" applyAlignment="1" applyProtection="1">
      <alignment horizontal="center" vertical="center"/>
      <protection hidden="1"/>
    </xf>
    <xf numFmtId="1" fontId="25" fillId="0" borderId="52" xfId="0" applyNumberFormat="1" applyFont="1" applyFill="1" applyBorder="1" applyAlignment="1" applyProtection="1">
      <alignment horizontal="center" vertical="center"/>
      <protection locked="0"/>
    </xf>
    <xf numFmtId="1" fontId="25" fillId="0" borderId="53" xfId="0" applyNumberFormat="1" applyFont="1" applyFill="1" applyBorder="1" applyAlignment="1" applyProtection="1">
      <alignment horizontal="center" vertical="center"/>
      <protection locked="0"/>
    </xf>
    <xf numFmtId="1" fontId="25" fillId="0" borderId="54" xfId="0" applyNumberFormat="1" applyFont="1" applyFill="1" applyBorder="1" applyAlignment="1" applyProtection="1">
      <alignment horizontal="center" vertical="center"/>
      <protection locked="0"/>
    </xf>
    <xf numFmtId="1" fontId="22" fillId="17" borderId="48" xfId="0" applyNumberFormat="1" applyFont="1" applyFill="1" applyBorder="1" applyAlignment="1" applyProtection="1">
      <alignment horizontal="center" vertical="center"/>
      <protection/>
    </xf>
    <xf numFmtId="164" fontId="25" fillId="24" borderId="48" xfId="0" applyNumberFormat="1" applyFont="1" applyFill="1" applyBorder="1" applyAlignment="1" applyProtection="1">
      <alignment horizontal="center" vertical="center"/>
      <protection hidden="1"/>
    </xf>
    <xf numFmtId="1" fontId="25" fillId="0" borderId="49" xfId="0" applyNumberFormat="1" applyFont="1" applyFill="1" applyBorder="1" applyAlignment="1" applyProtection="1">
      <alignment horizontal="center" vertical="center"/>
      <protection hidden="1"/>
    </xf>
    <xf numFmtId="0" fontId="25" fillId="0" borderId="55" xfId="0" applyFont="1" applyFill="1" applyBorder="1" applyAlignment="1">
      <alignment horizontal="center" vertical="center"/>
    </xf>
    <xf numFmtId="1" fontId="22" fillId="18" borderId="48" xfId="0" applyNumberFormat="1" applyFont="1" applyFill="1" applyBorder="1" applyAlignment="1" applyProtection="1">
      <alignment horizontal="center" vertical="center"/>
      <protection hidden="1" locked="0"/>
    </xf>
    <xf numFmtId="1" fontId="22" fillId="0" borderId="30" xfId="0" applyNumberFormat="1" applyFont="1" applyFill="1" applyBorder="1" applyAlignment="1" applyProtection="1">
      <alignment horizontal="center" vertical="center"/>
      <protection/>
    </xf>
    <xf numFmtId="164" fontId="25" fillId="0" borderId="30" xfId="0" applyNumberFormat="1" applyFont="1" applyFill="1" applyBorder="1" applyAlignment="1" applyProtection="1">
      <alignment horizontal="center" vertical="center"/>
      <protection hidden="1"/>
    </xf>
    <xf numFmtId="1" fontId="22" fillId="0" borderId="30" xfId="0" applyNumberFormat="1" applyFont="1" applyFill="1" applyBorder="1" applyAlignment="1" applyProtection="1">
      <alignment horizontal="center" vertical="center"/>
      <protection hidden="1" locked="0"/>
    </xf>
    <xf numFmtId="1" fontId="22" fillId="0" borderId="43" xfId="0" applyNumberFormat="1" applyFont="1" applyFill="1" applyBorder="1" applyAlignment="1" applyProtection="1">
      <alignment horizontal="center" vertical="center"/>
      <protection/>
    </xf>
    <xf numFmtId="164" fontId="25" fillId="0" borderId="43" xfId="0" applyNumberFormat="1" applyFont="1" applyFill="1" applyBorder="1" applyAlignment="1" applyProtection="1">
      <alignment horizontal="center" vertical="center"/>
      <protection hidden="1"/>
    </xf>
    <xf numFmtId="1" fontId="22" fillId="0" borderId="43" xfId="0" applyNumberFormat="1" applyFont="1" applyFill="1" applyBorder="1" applyAlignment="1" applyProtection="1">
      <alignment horizontal="center" vertical="center"/>
      <protection hidden="1" locked="0"/>
    </xf>
    <xf numFmtId="0" fontId="25" fillId="0" borderId="43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 hidden="1"/>
    </xf>
    <xf numFmtId="164" fontId="25" fillId="0" borderId="0" xfId="0" applyNumberFormat="1" applyFont="1" applyFill="1" applyBorder="1" applyAlignment="1" applyProtection="1">
      <alignment horizontal="center"/>
      <protection hidden="1"/>
    </xf>
    <xf numFmtId="1" fontId="31" fillId="0" borderId="0" xfId="0" applyNumberFormat="1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5" fillId="0" borderId="0" xfId="0" applyNumberFormat="1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" fontId="22" fillId="0" borderId="0" xfId="0" applyNumberFormat="1" applyFont="1" applyFill="1" applyBorder="1" applyAlignment="1" applyProtection="1">
      <alignment horizontal="center"/>
      <protection hidden="1"/>
    </xf>
    <xf numFmtId="1" fontId="22" fillId="0" borderId="0" xfId="0" applyNumberFormat="1" applyFont="1" applyFill="1" applyBorder="1" applyAlignment="1" applyProtection="1">
      <alignment horizontal="center"/>
      <protection/>
    </xf>
    <xf numFmtId="1" fontId="3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2" fontId="32" fillId="0" borderId="56" xfId="0" applyNumberFormat="1" applyFont="1" applyBorder="1" applyAlignment="1" applyProtection="1">
      <alignment/>
      <protection locked="0"/>
    </xf>
    <xf numFmtId="1" fontId="25" fillId="0" borderId="0" xfId="0" applyNumberFormat="1" applyFont="1" applyAlignment="1" applyProtection="1">
      <alignment/>
      <protection locked="0"/>
    </xf>
    <xf numFmtId="2" fontId="25" fillId="0" borderId="0" xfId="0" applyNumberFormat="1" applyFont="1" applyAlignment="1" applyProtection="1">
      <alignment/>
      <protection locked="0"/>
    </xf>
    <xf numFmtId="1" fontId="25" fillId="0" borderId="57" xfId="0" applyNumberFormat="1" applyFont="1" applyFill="1" applyBorder="1" applyAlignment="1" applyProtection="1">
      <alignment horizontal="center"/>
      <protection locked="0"/>
    </xf>
    <xf numFmtId="1" fontId="25" fillId="0" borderId="58" xfId="0" applyNumberFormat="1" applyFont="1" applyFill="1" applyBorder="1" applyAlignment="1" applyProtection="1">
      <alignment horizontal="center"/>
      <protection locked="0"/>
    </xf>
    <xf numFmtId="1" fontId="22" fillId="0" borderId="21" xfId="0" applyNumberFormat="1" applyFont="1" applyBorder="1" applyAlignment="1" applyProtection="1">
      <alignment horizontal="center"/>
      <protection locked="0"/>
    </xf>
    <xf numFmtId="2" fontId="25" fillId="0" borderId="19" xfId="0" applyNumberFormat="1" applyFont="1" applyBorder="1" applyAlignment="1" applyProtection="1">
      <alignment/>
      <protection locked="0"/>
    </xf>
    <xf numFmtId="1" fontId="25" fillId="0" borderId="16" xfId="0" applyNumberFormat="1" applyFont="1" applyBorder="1" applyAlignment="1" applyProtection="1">
      <alignment/>
      <protection locked="0"/>
    </xf>
    <xf numFmtId="2" fontId="25" fillId="0" borderId="16" xfId="0" applyNumberFormat="1" applyFont="1" applyBorder="1" applyAlignment="1" applyProtection="1">
      <alignment/>
      <protection locked="0"/>
    </xf>
    <xf numFmtId="1" fontId="25" fillId="0" borderId="59" xfId="0" applyNumberFormat="1" applyFont="1" applyFill="1" applyBorder="1" applyAlignment="1" applyProtection="1">
      <alignment horizontal="center"/>
      <protection locked="0"/>
    </xf>
    <xf numFmtId="1" fontId="25" fillId="0" borderId="60" xfId="0" applyNumberFormat="1" applyFont="1" applyFill="1" applyBorder="1" applyAlignment="1" applyProtection="1">
      <alignment horizontal="center"/>
      <protection locked="0"/>
    </xf>
    <xf numFmtId="1" fontId="22" fillId="0" borderId="61" xfId="0" applyNumberFormat="1" applyFont="1" applyBorder="1" applyAlignment="1" applyProtection="1">
      <alignment horizontal="center"/>
      <protection locked="0"/>
    </xf>
    <xf numFmtId="2" fontId="32" fillId="0" borderId="17" xfId="0" applyNumberFormat="1" applyFont="1" applyBorder="1" applyAlignment="1" applyProtection="1">
      <alignment/>
      <protection locked="0"/>
    </xf>
    <xf numFmtId="1" fontId="25" fillId="0" borderId="0" xfId="0" applyNumberFormat="1" applyFont="1" applyFill="1" applyBorder="1" applyAlignment="1" applyProtection="1">
      <alignment horizontal="left"/>
      <protection hidden="1"/>
    </xf>
    <xf numFmtId="2" fontId="25" fillId="0" borderId="0" xfId="0" applyNumberFormat="1" applyFont="1" applyFill="1" applyBorder="1" applyAlignment="1" applyProtection="1">
      <alignment/>
      <protection hidden="1"/>
    </xf>
    <xf numFmtId="1" fontId="25" fillId="26" borderId="60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 applyFill="1" applyBorder="1" applyAlignment="1" applyProtection="1">
      <alignment horizontal="left"/>
      <protection hidden="1"/>
    </xf>
    <xf numFmtId="1" fontId="33" fillId="0" borderId="0" xfId="0" applyNumberFormat="1" applyFont="1" applyFill="1" applyBorder="1" applyAlignment="1" applyProtection="1">
      <alignment horizontal="center" vertical="center"/>
      <protection hidden="1"/>
    </xf>
    <xf numFmtId="1" fontId="34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/>
    </xf>
    <xf numFmtId="1" fontId="35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 applyProtection="1">
      <alignment horizontal="center" vertical="center"/>
      <protection hidden="1"/>
    </xf>
    <xf numFmtId="2" fontId="26" fillId="0" borderId="0" xfId="0" applyNumberFormat="1" applyFont="1" applyFill="1" applyBorder="1" applyAlignment="1" applyProtection="1">
      <alignment/>
      <protection locked="0"/>
    </xf>
    <xf numFmtId="1" fontId="26" fillId="0" borderId="0" xfId="0" applyNumberFormat="1" applyFont="1" applyFill="1" applyBorder="1" applyAlignment="1" applyProtection="1">
      <alignment/>
      <protection locked="0"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/>
      <protection/>
    </xf>
    <xf numFmtId="2" fontId="32" fillId="0" borderId="0" xfId="0" applyNumberFormat="1" applyFont="1" applyFill="1" applyBorder="1" applyAlignment="1" applyProtection="1">
      <alignment/>
      <protection locked="0"/>
    </xf>
    <xf numFmtId="1" fontId="25" fillId="0" borderId="0" xfId="0" applyNumberFormat="1" applyFont="1" applyFill="1" applyBorder="1" applyAlignment="1" applyProtection="1">
      <alignment/>
      <protection locked="0"/>
    </xf>
    <xf numFmtId="2" fontId="25" fillId="0" borderId="0" xfId="0" applyNumberFormat="1" applyFont="1" applyFill="1" applyBorder="1" applyAlignment="1" applyProtection="1">
      <alignment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/>
    </xf>
    <xf numFmtId="0" fontId="30" fillId="17" borderId="21" xfId="0" applyNumberFormat="1" applyFont="1" applyFill="1" applyBorder="1" applyAlignment="1" applyProtection="1">
      <alignment horizontal="center"/>
      <protection hidden="1"/>
    </xf>
    <xf numFmtId="0" fontId="30" fillId="17" borderId="33" xfId="0" applyNumberFormat="1" applyFont="1" applyFill="1" applyBorder="1" applyAlignment="1" applyProtection="1">
      <alignment horizontal="center"/>
      <protection hidden="1"/>
    </xf>
    <xf numFmtId="1" fontId="25" fillId="26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1" fontId="25" fillId="26" borderId="39" xfId="0" applyNumberFormat="1" applyFont="1" applyFill="1" applyBorder="1" applyAlignment="1" applyProtection="1">
      <alignment horizontal="center" vertical="center"/>
      <protection locked="0"/>
    </xf>
    <xf numFmtId="0" fontId="40" fillId="8" borderId="62" xfId="0" applyFont="1" applyFill="1" applyBorder="1" applyAlignment="1">
      <alignment/>
    </xf>
    <xf numFmtId="0" fontId="40" fillId="8" borderId="0" xfId="0" applyFont="1" applyFill="1" applyAlignment="1">
      <alignment/>
    </xf>
    <xf numFmtId="0" fontId="42" fillId="8" borderId="16" xfId="0" applyFont="1" applyFill="1" applyBorder="1" applyAlignment="1">
      <alignment/>
    </xf>
    <xf numFmtId="0" fontId="0" fillId="8" borderId="16" xfId="0" applyFill="1" applyBorder="1" applyAlignment="1">
      <alignment horizontal="right" vertical="center"/>
    </xf>
    <xf numFmtId="1" fontId="43" fillId="8" borderId="16" xfId="0" applyNumberFormat="1" applyFont="1" applyFill="1" applyBorder="1" applyAlignment="1" applyProtection="1">
      <alignment horizontal="right" vertical="center"/>
      <protection locked="0"/>
    </xf>
    <xf numFmtId="0" fontId="0" fillId="8" borderId="16" xfId="0" applyFill="1" applyBorder="1" applyAlignment="1">
      <alignment/>
    </xf>
    <xf numFmtId="1" fontId="5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Font="1" applyFill="1" applyBorder="1" applyAlignment="1">
      <alignment vertical="center"/>
    </xf>
    <xf numFmtId="0" fontId="44" fillId="0" borderId="63" xfId="0" applyFont="1" applyFill="1" applyBorder="1" applyAlignment="1">
      <alignment horizontal="left" vertical="center"/>
    </xf>
    <xf numFmtId="0" fontId="43" fillId="8" borderId="17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2" fontId="30" fillId="8" borderId="0" xfId="0" applyNumberFormat="1" applyFont="1" applyFill="1" applyBorder="1" applyAlignment="1">
      <alignment/>
    </xf>
    <xf numFmtId="1" fontId="33" fillId="17" borderId="10" xfId="0" applyNumberFormat="1" applyFont="1" applyFill="1" applyBorder="1" applyAlignment="1">
      <alignment horizontal="center" vertical="center"/>
    </xf>
    <xf numFmtId="1" fontId="30" fillId="17" borderId="10" xfId="0" applyNumberFormat="1" applyFont="1" applyFill="1" applyBorder="1" applyAlignment="1">
      <alignment horizontal="center"/>
    </xf>
    <xf numFmtId="1" fontId="30" fillId="17" borderId="11" xfId="0" applyNumberFormat="1" applyFont="1" applyFill="1" applyBorder="1" applyAlignment="1">
      <alignment horizontal="center"/>
    </xf>
    <xf numFmtId="0" fontId="44" fillId="0" borderId="64" xfId="0" applyFont="1" applyFill="1" applyBorder="1" applyAlignment="1">
      <alignment horizontal="left" vertical="center"/>
    </xf>
    <xf numFmtId="0" fontId="19" fillId="8" borderId="17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" fontId="14" fillId="17" borderId="15" xfId="0" applyNumberFormat="1" applyFont="1" applyFill="1" applyBorder="1" applyAlignment="1">
      <alignment horizontal="center" vertical="center"/>
    </xf>
    <xf numFmtId="2" fontId="43" fillId="0" borderId="15" xfId="0" applyNumberFormat="1" applyFont="1" applyBorder="1" applyAlignment="1">
      <alignment horizontal="center" vertical="center"/>
    </xf>
    <xf numFmtId="2" fontId="7" fillId="17" borderId="15" xfId="0" applyNumberFormat="1" applyFont="1" applyFill="1" applyBorder="1" applyAlignment="1">
      <alignment horizontal="center" vertical="center"/>
    </xf>
    <xf numFmtId="2" fontId="14" fillId="17" borderId="1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4" fillId="0" borderId="56" xfId="0" applyNumberFormat="1" applyFont="1" applyBorder="1" applyAlignment="1">
      <alignment horizontal="center" vertical="center" textRotation="90"/>
    </xf>
    <xf numFmtId="165" fontId="14" fillId="0" borderId="15" xfId="0" applyNumberFormat="1" applyFont="1" applyBorder="1" applyAlignment="1" applyProtection="1">
      <alignment horizontal="center" vertical="center" shrinkToFit="1"/>
      <protection locked="0"/>
    </xf>
    <xf numFmtId="1" fontId="45" fillId="24" borderId="65" xfId="0" applyNumberFormat="1" applyFont="1" applyFill="1" applyBorder="1" applyAlignment="1">
      <alignment horizontal="center" vertical="center" wrapText="1"/>
    </xf>
    <xf numFmtId="1" fontId="14" fillId="17" borderId="14" xfId="0" applyNumberFormat="1" applyFont="1" applyFill="1" applyBorder="1" applyAlignment="1">
      <alignment horizontal="center" vertical="center" wrapText="1"/>
    </xf>
    <xf numFmtId="1" fontId="14" fillId="24" borderId="14" xfId="0" applyNumberFormat="1" applyFont="1" applyFill="1" applyBorder="1" applyAlignment="1">
      <alignment horizontal="center" vertical="center" wrapText="1"/>
    </xf>
    <xf numFmtId="2" fontId="46" fillId="0" borderId="14" xfId="0" applyNumberFormat="1" applyFont="1" applyBorder="1" applyAlignment="1">
      <alignment horizontal="center" wrapText="1"/>
    </xf>
    <xf numFmtId="2" fontId="7" fillId="24" borderId="15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2" fontId="47" fillId="0" borderId="0" xfId="0" applyNumberFormat="1" applyFont="1" applyFill="1" applyAlignment="1">
      <alignment/>
    </xf>
    <xf numFmtId="1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14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1" fontId="45" fillId="0" borderId="12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2" fontId="46" fillId="0" borderId="20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 vertical="center"/>
    </xf>
    <xf numFmtId="1" fontId="30" fillId="17" borderId="21" xfId="0" applyNumberFormat="1" applyFont="1" applyFill="1" applyBorder="1" applyAlignment="1">
      <alignment horizontal="center" vertical="center"/>
    </xf>
    <xf numFmtId="2" fontId="25" fillId="0" borderId="33" xfId="0" applyNumberFormat="1" applyFont="1" applyBorder="1" applyAlignment="1">
      <alignment horizontal="left"/>
    </xf>
    <xf numFmtId="1" fontId="25" fillId="17" borderId="33" xfId="0" applyNumberFormat="1" applyFont="1" applyFill="1" applyBorder="1" applyAlignment="1">
      <alignment horizontal="center"/>
    </xf>
    <xf numFmtId="164" fontId="25" fillId="17" borderId="21" xfId="0" applyNumberFormat="1" applyFont="1" applyFill="1" applyBorder="1" applyAlignment="1">
      <alignment horizontal="center" vertical="center"/>
    </xf>
    <xf numFmtId="1" fontId="25" fillId="0" borderId="66" xfId="0" applyNumberFormat="1" applyFont="1" applyBorder="1" applyAlignment="1">
      <alignment horizontal="center" vertical="center"/>
    </xf>
    <xf numFmtId="1" fontId="25" fillId="0" borderId="6" xfId="0" applyNumberFormat="1" applyFont="1" applyFill="1" applyBorder="1" applyAlignment="1">
      <alignment horizontal="center"/>
    </xf>
    <xf numFmtId="1" fontId="25" fillId="0" borderId="57" xfId="0" applyNumberFormat="1" applyFont="1" applyFill="1" applyBorder="1" applyAlignment="1">
      <alignment horizontal="center"/>
    </xf>
    <xf numFmtId="1" fontId="25" fillId="0" borderId="58" xfId="0" applyNumberFormat="1" applyFont="1" applyFill="1" applyBorder="1" applyAlignment="1">
      <alignment horizontal="center"/>
    </xf>
    <xf numFmtId="1" fontId="25" fillId="0" borderId="67" xfId="0" applyNumberFormat="1" applyFont="1" applyFill="1" applyBorder="1" applyAlignment="1">
      <alignment horizontal="center"/>
    </xf>
    <xf numFmtId="1" fontId="25" fillId="24" borderId="21" xfId="0" applyNumberFormat="1" applyFont="1" applyFill="1" applyBorder="1" applyAlignment="1">
      <alignment horizontal="center"/>
    </xf>
    <xf numFmtId="1" fontId="22" fillId="17" borderId="33" xfId="0" applyNumberFormat="1" applyFont="1" applyFill="1" applyBorder="1" applyAlignment="1">
      <alignment horizontal="center"/>
    </xf>
    <xf numFmtId="164" fontId="25" fillId="24" borderId="68" xfId="0" applyNumberFormat="1" applyFont="1" applyFill="1" applyBorder="1" applyAlignment="1">
      <alignment horizontal="center"/>
    </xf>
    <xf numFmtId="1" fontId="25" fillId="0" borderId="33" xfId="0" applyNumberFormat="1" applyFont="1" applyFill="1" applyBorder="1" applyAlignment="1">
      <alignment horizontal="center"/>
    </xf>
    <xf numFmtId="2" fontId="25" fillId="0" borderId="0" xfId="0" applyNumberFormat="1" applyFont="1" applyFill="1" applyAlignment="1">
      <alignment/>
    </xf>
    <xf numFmtId="1" fontId="30" fillId="17" borderId="33" xfId="0" applyNumberFormat="1" applyFont="1" applyFill="1" applyBorder="1" applyAlignment="1">
      <alignment horizontal="center" vertical="center"/>
    </xf>
    <xf numFmtId="164" fontId="25" fillId="17" borderId="33" xfId="0" applyNumberFormat="1" applyFont="1" applyFill="1" applyBorder="1" applyAlignment="1">
      <alignment horizontal="center" vertical="center"/>
    </xf>
    <xf numFmtId="1" fontId="25" fillId="0" borderId="69" xfId="0" applyNumberFormat="1" applyFont="1" applyBorder="1" applyAlignment="1">
      <alignment horizontal="center" vertical="center"/>
    </xf>
    <xf numFmtId="1" fontId="25" fillId="0" borderId="70" xfId="0" applyNumberFormat="1" applyFont="1" applyFill="1" applyBorder="1" applyAlignment="1">
      <alignment horizontal="center"/>
    </xf>
    <xf numFmtId="1" fontId="25" fillId="0" borderId="71" xfId="0" applyNumberFormat="1" applyFont="1" applyFill="1" applyBorder="1" applyAlignment="1">
      <alignment horizontal="center"/>
    </xf>
    <xf numFmtId="1" fontId="25" fillId="24" borderId="33" xfId="0" applyNumberFormat="1" applyFont="1" applyFill="1" applyBorder="1" applyAlignment="1">
      <alignment horizontal="center"/>
    </xf>
    <xf numFmtId="1" fontId="25" fillId="0" borderId="33" xfId="0" applyNumberFormat="1" applyFont="1" applyBorder="1" applyAlignment="1">
      <alignment horizontal="center"/>
    </xf>
    <xf numFmtId="1" fontId="25" fillId="0" borderId="69" xfId="0" applyNumberFormat="1" applyFont="1" applyFill="1" applyBorder="1" applyAlignment="1">
      <alignment horizontal="center" vertical="center"/>
    </xf>
    <xf numFmtId="164" fontId="25" fillId="17" borderId="33" xfId="0" applyNumberFormat="1" applyFont="1" applyFill="1" applyBorder="1" applyAlignment="1">
      <alignment horizontal="center"/>
    </xf>
    <xf numFmtId="1" fontId="25" fillId="0" borderId="69" xfId="0" applyNumberFormat="1" applyFont="1" applyBorder="1" applyAlignment="1">
      <alignment horizontal="center"/>
    </xf>
    <xf numFmtId="2" fontId="25" fillId="0" borderId="33" xfId="0" applyNumberFormat="1" applyFont="1" applyFill="1" applyBorder="1" applyAlignment="1">
      <alignment horizontal="left"/>
    </xf>
    <xf numFmtId="1" fontId="25" fillId="24" borderId="68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5" fillId="19" borderId="0" xfId="0" applyNumberFormat="1" applyFont="1" applyFill="1" applyAlignment="1">
      <alignment/>
    </xf>
    <xf numFmtId="1" fontId="33" fillId="17" borderId="11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/>
    </xf>
    <xf numFmtId="2" fontId="47" fillId="19" borderId="0" xfId="0" applyNumberFormat="1" applyFont="1" applyFill="1" applyAlignment="1">
      <alignment/>
    </xf>
    <xf numFmtId="165" fontId="14" fillId="0" borderId="65" xfId="0" applyNumberFormat="1" applyFont="1" applyBorder="1" applyAlignment="1" applyProtection="1">
      <alignment horizontal="center" vertical="center" shrinkToFit="1"/>
      <protection locked="0"/>
    </xf>
    <xf numFmtId="2" fontId="14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" fontId="45" fillId="0" borderId="13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64" fontId="45" fillId="0" borderId="13" xfId="0" applyNumberFormat="1" applyFont="1" applyFill="1" applyBorder="1" applyAlignment="1">
      <alignment horizontal="center" vertical="center" wrapText="1"/>
    </xf>
    <xf numFmtId="2" fontId="46" fillId="0" borderId="72" xfId="0" applyNumberFormat="1" applyFont="1" applyFill="1" applyBorder="1" applyAlignment="1">
      <alignment horizontal="center" vertical="top" wrapText="1"/>
    </xf>
    <xf numFmtId="1" fontId="47" fillId="0" borderId="0" xfId="0" applyNumberFormat="1" applyFont="1" applyFill="1" applyAlignment="1">
      <alignment horizontal="center"/>
    </xf>
    <xf numFmtId="2" fontId="47" fillId="0" borderId="0" xfId="0" applyNumberFormat="1" applyFont="1" applyFill="1" applyAlignment="1">
      <alignment horizontal="center"/>
    </xf>
    <xf numFmtId="1" fontId="30" fillId="17" borderId="66" xfId="0" applyNumberFormat="1" applyFont="1" applyFill="1" applyBorder="1" applyAlignment="1">
      <alignment horizontal="center" vertical="center"/>
    </xf>
    <xf numFmtId="1" fontId="25" fillId="24" borderId="73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/>
    </xf>
    <xf numFmtId="2" fontId="25" fillId="19" borderId="0" xfId="0" applyNumberFormat="1" applyFont="1" applyFill="1" applyAlignment="1">
      <alignment/>
    </xf>
    <xf numFmtId="1" fontId="30" fillId="17" borderId="69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/>
    </xf>
    <xf numFmtId="1" fontId="48" fillId="0" borderId="0" xfId="0" applyNumberFormat="1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2" fontId="25" fillId="8" borderId="0" xfId="0" applyNumberFormat="1" applyFont="1" applyFill="1" applyAlignment="1">
      <alignment/>
    </xf>
    <xf numFmtId="2" fontId="25" fillId="0" borderId="0" xfId="0" applyNumberFormat="1" applyFont="1" applyAlignment="1">
      <alignment/>
    </xf>
    <xf numFmtId="1" fontId="5" fillId="0" borderId="0" xfId="0" applyNumberFormat="1" applyFont="1" applyFill="1" applyAlignment="1">
      <alignment horizontal="center"/>
    </xf>
    <xf numFmtId="1" fontId="32" fillId="0" borderId="0" xfId="0" applyNumberFormat="1" applyFont="1" applyFill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8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164" fontId="45" fillId="0" borderId="12" xfId="0" applyNumberFormat="1" applyFont="1" applyFill="1" applyBorder="1" applyAlignment="1">
      <alignment horizontal="center" vertical="center" wrapText="1"/>
    </xf>
    <xf numFmtId="2" fontId="8" fillId="8" borderId="16" xfId="0" applyNumberFormat="1" applyFont="1" applyFill="1" applyBorder="1" applyAlignment="1" applyProtection="1">
      <alignment horizontal="center" vertical="center"/>
      <protection locked="0"/>
    </xf>
    <xf numFmtId="2" fontId="9" fillId="8" borderId="16" xfId="0" applyNumberFormat="1" applyFont="1" applyFill="1" applyBorder="1" applyAlignment="1" applyProtection="1">
      <alignment horizontal="center" vertical="center"/>
      <protection locked="0"/>
    </xf>
    <xf numFmtId="2" fontId="10" fillId="8" borderId="16" xfId="0" applyNumberFormat="1" applyFont="1" applyFill="1" applyBorder="1" applyAlignment="1" applyProtection="1">
      <alignment horizontal="right" vertical="center"/>
      <protection locked="0"/>
    </xf>
    <xf numFmtId="1" fontId="70" fillId="8" borderId="16" xfId="0" applyNumberFormat="1" applyFont="1" applyFill="1" applyBorder="1" applyAlignment="1" applyProtection="1">
      <alignment horizontal="center" vertical="center"/>
      <protection locked="0"/>
    </xf>
    <xf numFmtId="2" fontId="14" fillId="0" borderId="15" xfId="0" applyNumberFormat="1" applyFont="1" applyBorder="1" applyAlignment="1">
      <alignment horizontal="center" vertical="center" textRotation="90" wrapText="1"/>
    </xf>
    <xf numFmtId="2" fontId="14" fillId="0" borderId="18" xfId="0" applyNumberFormat="1" applyFont="1" applyBorder="1" applyAlignment="1">
      <alignment horizontal="center" vertical="center" textRotation="90" wrapText="1"/>
    </xf>
    <xf numFmtId="1" fontId="15" fillId="24" borderId="11" xfId="0" applyNumberFormat="1" applyFont="1" applyFill="1" applyBorder="1" applyAlignment="1" applyProtection="1">
      <alignment horizontal="center" vertical="center"/>
      <protection hidden="1"/>
    </xf>
    <xf numFmtId="1" fontId="15" fillId="24" borderId="12" xfId="0" applyNumberFormat="1" applyFont="1" applyFill="1" applyBorder="1" applyAlignment="1" applyProtection="1">
      <alignment horizontal="center" vertical="center"/>
      <protection hidden="1"/>
    </xf>
    <xf numFmtId="0" fontId="15" fillId="17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1" fontId="15" fillId="24" borderId="20" xfId="0" applyNumberFormat="1" applyFont="1" applyFill="1" applyBorder="1" applyAlignment="1" applyProtection="1">
      <alignment horizontal="center" vertical="center"/>
      <protection hidden="1"/>
    </xf>
    <xf numFmtId="2" fontId="72" fillId="0" borderId="0" xfId="0" applyNumberFormat="1" applyFont="1" applyFill="1" applyBorder="1" applyAlignment="1" applyProtection="1">
      <alignment horizontal="left" vertical="center"/>
      <protection locked="0"/>
    </xf>
    <xf numFmtId="2" fontId="72" fillId="0" borderId="0" xfId="0" applyNumberFormat="1" applyFont="1" applyFill="1" applyBorder="1" applyAlignment="1" applyProtection="1">
      <alignment horizontal="center" vertical="center"/>
      <protection locked="0"/>
    </xf>
    <xf numFmtId="2" fontId="39" fillId="0" borderId="5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2" fontId="41" fillId="8" borderId="11" xfId="0" applyNumberFormat="1" applyFont="1" applyFill="1" applyBorder="1" applyAlignment="1">
      <alignment horizontal="center" vertical="center" wrapText="1"/>
    </xf>
    <xf numFmtId="2" fontId="41" fillId="8" borderId="12" xfId="0" applyNumberFormat="1" applyFont="1" applyFill="1" applyBorder="1" applyAlignment="1">
      <alignment horizontal="center" vertical="center" wrapText="1"/>
    </xf>
    <xf numFmtId="2" fontId="41" fillId="8" borderId="20" xfId="0" applyNumberFormat="1" applyFont="1" applyFill="1" applyBorder="1" applyAlignment="1">
      <alignment horizontal="center" vertical="center" wrapText="1"/>
    </xf>
    <xf numFmtId="1" fontId="25" fillId="0" borderId="75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76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77" xfId="0" applyNumberFormat="1" applyFont="1" applyFill="1" applyBorder="1" applyAlignment="1">
      <alignment horizontal="center" vertical="center"/>
    </xf>
    <xf numFmtId="1" fontId="35" fillId="0" borderId="78" xfId="0" applyNumberFormat="1" applyFont="1" applyFill="1" applyBorder="1" applyAlignment="1">
      <alignment horizontal="center" vertical="center"/>
    </xf>
    <xf numFmtId="2" fontId="38" fillId="0" borderId="79" xfId="0" applyNumberFormat="1" applyFont="1" applyFill="1" applyBorder="1" applyAlignment="1">
      <alignment horizontal="center" vertical="center"/>
    </xf>
    <xf numFmtId="2" fontId="38" fillId="0" borderId="72" xfId="0" applyNumberFormat="1" applyFont="1" applyFill="1" applyBorder="1" applyAlignment="1">
      <alignment horizontal="center" vertical="center"/>
    </xf>
    <xf numFmtId="2" fontId="38" fillId="0" borderId="80" xfId="0" applyNumberFormat="1" applyFont="1" applyFill="1" applyBorder="1" applyAlignment="1">
      <alignment horizontal="center" vertical="center"/>
    </xf>
    <xf numFmtId="2" fontId="38" fillId="0" borderId="74" xfId="0" applyNumberFormat="1" applyFont="1" applyFill="1" applyBorder="1" applyAlignment="1">
      <alignment horizontal="center" vertical="center"/>
    </xf>
    <xf numFmtId="1" fontId="25" fillId="0" borderId="81" xfId="0" applyNumberFormat="1" applyFont="1" applyFill="1" applyBorder="1" applyAlignment="1">
      <alignment horizontal="center"/>
    </xf>
    <xf numFmtId="1" fontId="7" fillId="0" borderId="82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25" fillId="26" borderId="10" xfId="0" applyNumberFormat="1" applyFont="1" applyFill="1" applyBorder="1" applyAlignment="1">
      <alignment horizontal="center"/>
    </xf>
    <xf numFmtId="1" fontId="25" fillId="26" borderId="10" xfId="0" applyNumberFormat="1" applyFont="1" applyFill="1" applyBorder="1" applyAlignment="1">
      <alignment horizontal="center"/>
    </xf>
    <xf numFmtId="1" fontId="25" fillId="0" borderId="8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9"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indexed="55"/>
      </font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</font>
    </dxf>
    <dxf>
      <font>
        <b val="0"/>
        <i val="0"/>
        <color indexed="22"/>
      </font>
    </dxf>
    <dxf>
      <font>
        <b/>
        <i val="0"/>
        <color indexed="39"/>
      </font>
    </dxf>
    <dxf>
      <font>
        <b/>
        <i val="0"/>
        <color rgb="FF0070C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70C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ov&#233;%20turnaje%20Way%204U\Solo%202010\Jednotliv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"/>
      <sheetName val="PlayOff1"/>
      <sheetName val="PlayOff2"/>
      <sheetName val="Finále"/>
      <sheetName val="Semi1"/>
      <sheetName val="Semi2"/>
      <sheetName val="Final"/>
      <sheetName val="Rok"/>
      <sheetName val="VýsledkyRok"/>
      <sheetName val="List1"/>
      <sheetName val="List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L265"/>
  <sheetViews>
    <sheetView showGridLines="0" showRowColHeaders="0" tabSelected="1" zoomScalePageLayoutView="0" workbookViewId="0" topLeftCell="A1">
      <selection activeCell="C45" sqref="C45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5" width="9.140625" style="0" hidden="1" customWidth="1"/>
    <col min="6" max="10" width="5.421875" style="0" customWidth="1"/>
    <col min="11" max="11" width="6.421875" style="0" customWidth="1"/>
    <col min="12" max="13" width="0" style="0" hidden="1" customWidth="1"/>
    <col min="14" max="16" width="5.421875" style="0" customWidth="1"/>
    <col min="17" max="17" width="6.28125" style="0" customWidth="1"/>
    <col min="18" max="18" width="7.421875" style="0" customWidth="1"/>
    <col min="19" max="20" width="0" style="0" hidden="1" customWidth="1"/>
    <col min="21" max="21" width="5.421875" style="0" hidden="1" customWidth="1"/>
    <col min="22" max="22" width="0" style="0" hidden="1" customWidth="1"/>
    <col min="23" max="23" width="5.421875" style="0" hidden="1" customWidth="1"/>
    <col min="24" max="25" width="5.421875" style="0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7.28125" style="0" bestFit="1" customWidth="1"/>
    <col min="33" max="35" width="0" style="0" hidden="1" customWidth="1"/>
    <col min="36" max="36" width="4.421875" style="0" customWidth="1"/>
    <col min="37" max="37" width="30.7109375" style="0" customWidth="1"/>
    <col min="38" max="38" width="79.421875" style="0" customWidth="1"/>
  </cols>
  <sheetData>
    <row r="1" spans="1:38" ht="27" customHeight="1">
      <c r="A1" s="1">
        <v>6</v>
      </c>
      <c r="B1" s="2">
        <v>41237</v>
      </c>
      <c r="C1" s="3"/>
      <c r="D1" s="4">
        <v>0</v>
      </c>
      <c r="E1" s="5"/>
      <c r="F1" s="6">
        <v>32</v>
      </c>
      <c r="G1" s="7">
        <v>16</v>
      </c>
      <c r="H1" s="309" t="s">
        <v>0</v>
      </c>
      <c r="I1" s="309"/>
      <c r="J1" s="309"/>
      <c r="K1" s="309"/>
      <c r="L1" s="310"/>
      <c r="M1" s="310"/>
      <c r="N1" s="309"/>
      <c r="O1" s="309"/>
      <c r="P1" s="309"/>
      <c r="Q1" s="309"/>
      <c r="R1" s="309"/>
      <c r="S1" s="310"/>
      <c r="T1" s="310"/>
      <c r="U1" s="310"/>
      <c r="V1" s="310"/>
      <c r="W1" s="310"/>
      <c r="X1" s="309"/>
      <c r="Y1" s="309"/>
      <c r="Z1" s="309"/>
      <c r="AA1" s="309"/>
      <c r="AB1" s="311" t="s">
        <v>1</v>
      </c>
      <c r="AC1" s="311"/>
      <c r="AD1" s="311"/>
      <c r="AE1" s="311"/>
      <c r="AF1" s="312">
        <v>230</v>
      </c>
      <c r="AG1" s="312"/>
      <c r="AH1" s="312"/>
      <c r="AI1" s="312"/>
      <c r="AJ1" s="312"/>
      <c r="AK1" s="8" t="s">
        <v>28</v>
      </c>
      <c r="AL1" s="9"/>
    </row>
    <row r="2" spans="1:38" ht="24.75" customHeight="1">
      <c r="A2" s="10" t="s">
        <v>3</v>
      </c>
      <c r="B2" s="11" t="s">
        <v>4</v>
      </c>
      <c r="C2" s="12" t="s">
        <v>5</v>
      </c>
      <c r="D2" s="13"/>
      <c r="E2" s="313" t="s">
        <v>6</v>
      </c>
      <c r="F2" s="315" t="s">
        <v>7</v>
      </c>
      <c r="G2" s="316"/>
      <c r="H2" s="316"/>
      <c r="I2" s="316"/>
      <c r="J2" s="316"/>
      <c r="K2" s="316"/>
      <c r="L2" s="14"/>
      <c r="M2" s="15"/>
      <c r="N2" s="317" t="s">
        <v>8</v>
      </c>
      <c r="O2" s="318"/>
      <c r="P2" s="318"/>
      <c r="Q2" s="318"/>
      <c r="R2" s="319"/>
      <c r="S2" s="16"/>
      <c r="T2" s="16"/>
      <c r="U2" s="17" t="s">
        <v>9</v>
      </c>
      <c r="V2" s="18"/>
      <c r="W2" s="18"/>
      <c r="X2" s="315" t="s">
        <v>10</v>
      </c>
      <c r="Y2" s="316"/>
      <c r="Z2" s="316"/>
      <c r="AA2" s="320"/>
      <c r="AB2" s="19" t="s">
        <v>11</v>
      </c>
      <c r="AC2" s="20"/>
      <c r="AD2" s="10" t="s">
        <v>3</v>
      </c>
      <c r="AE2" s="21" t="s">
        <v>12</v>
      </c>
      <c r="AF2" s="22" t="s">
        <v>13</v>
      </c>
      <c r="AG2" s="23" t="s">
        <v>14</v>
      </c>
      <c r="AH2" s="24"/>
      <c r="AI2" s="25"/>
      <c r="AJ2" s="21" t="s">
        <v>12</v>
      </c>
      <c r="AK2" s="26"/>
      <c r="AL2" s="27"/>
    </row>
    <row r="3" spans="1:38" ht="13.5" customHeight="1">
      <c r="A3" s="28"/>
      <c r="B3" s="29"/>
      <c r="C3" s="30"/>
      <c r="D3" s="31"/>
      <c r="E3" s="314"/>
      <c r="F3" s="32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4" t="s">
        <v>20</v>
      </c>
      <c r="L3" s="35">
        <v>1</v>
      </c>
      <c r="M3" s="36">
        <v>2</v>
      </c>
      <c r="N3" s="33" t="s">
        <v>15</v>
      </c>
      <c r="O3" s="33" t="s">
        <v>16</v>
      </c>
      <c r="P3" s="33" t="s">
        <v>17</v>
      </c>
      <c r="Q3" s="37" t="s">
        <v>20</v>
      </c>
      <c r="R3" s="38" t="s">
        <v>11</v>
      </c>
      <c r="S3" s="36">
        <v>1</v>
      </c>
      <c r="T3" s="39">
        <v>2</v>
      </c>
      <c r="U3" s="40"/>
      <c r="V3" s="39">
        <v>1</v>
      </c>
      <c r="W3" s="39">
        <v>2</v>
      </c>
      <c r="X3" s="39" t="s">
        <v>15</v>
      </c>
      <c r="Y3" s="39" t="s">
        <v>16</v>
      </c>
      <c r="Z3" s="34" t="s">
        <v>20</v>
      </c>
      <c r="AA3" s="41" t="s">
        <v>11</v>
      </c>
      <c r="AB3" s="42" t="s">
        <v>21</v>
      </c>
      <c r="AC3" s="43"/>
      <c r="AD3" s="44"/>
      <c r="AE3" s="45"/>
      <c r="AF3" s="46" t="s">
        <v>22</v>
      </c>
      <c r="AG3" s="46"/>
      <c r="AH3" s="46"/>
      <c r="AI3" s="47"/>
      <c r="AJ3" s="45" t="s">
        <v>23</v>
      </c>
      <c r="AK3" s="48"/>
      <c r="AL3" s="49"/>
    </row>
    <row r="4" spans="1:38" ht="3" customHeight="1">
      <c r="A4" s="50"/>
      <c r="B4" s="51"/>
      <c r="C4" s="52"/>
      <c r="D4" s="53"/>
      <c r="E4" s="54" t="s">
        <v>24</v>
      </c>
      <c r="F4" s="55"/>
      <c r="G4" s="53"/>
      <c r="H4" s="53"/>
      <c r="I4" s="53"/>
      <c r="J4" s="53"/>
      <c r="K4" s="56"/>
      <c r="L4" s="57"/>
      <c r="M4" s="53"/>
      <c r="N4" s="54"/>
      <c r="O4" s="53"/>
      <c r="P4" s="58"/>
      <c r="Q4" s="59"/>
      <c r="R4" s="57"/>
      <c r="S4" s="53"/>
      <c r="T4" s="60"/>
      <c r="U4" s="61"/>
      <c r="V4" s="60"/>
      <c r="W4" s="60"/>
      <c r="X4" s="60"/>
      <c r="Y4" s="60"/>
      <c r="Z4" s="60"/>
      <c r="AA4" s="60"/>
      <c r="AB4" s="62"/>
      <c r="AC4" s="63"/>
      <c r="AD4" s="64"/>
      <c r="AE4" s="65"/>
      <c r="AF4" s="66"/>
      <c r="AG4" s="67" t="s">
        <v>24</v>
      </c>
      <c r="AH4" s="68"/>
      <c r="AI4" s="69"/>
      <c r="AJ4" s="65"/>
      <c r="AK4" s="70"/>
      <c r="AL4" s="49"/>
    </row>
    <row r="5" spans="1:38" ht="12.75" customHeight="1">
      <c r="A5" s="71">
        <v>1</v>
      </c>
      <c r="B5" s="72" t="s">
        <v>25</v>
      </c>
      <c r="C5" s="73">
        <v>0</v>
      </c>
      <c r="D5" s="74"/>
      <c r="E5" s="75">
        <v>1</v>
      </c>
      <c r="F5" s="76">
        <v>178</v>
      </c>
      <c r="G5" s="77">
        <v>213</v>
      </c>
      <c r="H5" s="78">
        <v>161</v>
      </c>
      <c r="I5" s="78">
        <v>202</v>
      </c>
      <c r="J5" s="79">
        <v>195</v>
      </c>
      <c r="K5" s="80">
        <v>949</v>
      </c>
      <c r="L5" s="81">
        <v>213</v>
      </c>
      <c r="M5" s="81">
        <v>202</v>
      </c>
      <c r="N5" s="82">
        <v>150</v>
      </c>
      <c r="O5" s="83">
        <v>175</v>
      </c>
      <c r="P5" s="84">
        <v>210</v>
      </c>
      <c r="Q5" s="85">
        <v>535</v>
      </c>
      <c r="R5" s="86">
        <v>178.33333333333334</v>
      </c>
      <c r="S5" s="87">
        <v>210</v>
      </c>
      <c r="T5" s="88">
        <v>175</v>
      </c>
      <c r="U5" s="89">
        <v>3</v>
      </c>
      <c r="V5" s="78">
        <v>189</v>
      </c>
      <c r="W5" s="78">
        <v>179</v>
      </c>
      <c r="X5" s="78">
        <v>189</v>
      </c>
      <c r="Y5" s="78">
        <v>179</v>
      </c>
      <c r="Z5" s="80">
        <v>368</v>
      </c>
      <c r="AA5" s="86">
        <v>184</v>
      </c>
      <c r="AB5" s="90">
        <v>185.2</v>
      </c>
      <c r="AC5" s="87">
        <v>3</v>
      </c>
      <c r="AD5" s="91">
        <v>1</v>
      </c>
      <c r="AE5" s="92">
        <v>50</v>
      </c>
      <c r="AF5" s="93">
        <v>213</v>
      </c>
      <c r="AG5" s="94" t="s">
        <v>26</v>
      </c>
      <c r="AH5" s="95">
        <v>3</v>
      </c>
      <c r="AI5" s="96">
        <v>1</v>
      </c>
      <c r="AJ5" s="92">
        <v>16</v>
      </c>
      <c r="AK5" s="97"/>
      <c r="AL5" s="98"/>
    </row>
    <row r="6" spans="1:38" ht="12.75" customHeight="1">
      <c r="A6" s="99">
        <v>2</v>
      </c>
      <c r="B6" s="100" t="s">
        <v>27</v>
      </c>
      <c r="C6" s="101">
        <v>5</v>
      </c>
      <c r="D6" s="74"/>
      <c r="E6" s="102">
        <v>1</v>
      </c>
      <c r="F6" s="103">
        <v>164</v>
      </c>
      <c r="G6" s="104">
        <v>146</v>
      </c>
      <c r="H6" s="105">
        <v>199</v>
      </c>
      <c r="I6" s="105">
        <v>169</v>
      </c>
      <c r="J6" s="106">
        <v>211</v>
      </c>
      <c r="K6" s="107">
        <v>914</v>
      </c>
      <c r="L6" s="108">
        <v>216</v>
      </c>
      <c r="M6" s="109">
        <v>204</v>
      </c>
      <c r="N6" s="110">
        <v>195</v>
      </c>
      <c r="O6" s="111">
        <v>148</v>
      </c>
      <c r="P6" s="112">
        <v>170</v>
      </c>
      <c r="Q6" s="113">
        <v>528</v>
      </c>
      <c r="R6" s="114">
        <v>171</v>
      </c>
      <c r="S6" s="115">
        <v>200</v>
      </c>
      <c r="T6" s="103">
        <v>175</v>
      </c>
      <c r="U6" s="116">
        <v>3</v>
      </c>
      <c r="V6" s="105">
        <v>185</v>
      </c>
      <c r="W6" s="105">
        <v>172</v>
      </c>
      <c r="X6" s="105">
        <v>167</v>
      </c>
      <c r="Y6" s="105">
        <v>180</v>
      </c>
      <c r="Z6" s="107">
        <v>357</v>
      </c>
      <c r="AA6" s="117">
        <v>173.5</v>
      </c>
      <c r="AB6" s="118">
        <v>174.9</v>
      </c>
      <c r="AC6" s="115">
        <v>3</v>
      </c>
      <c r="AD6" s="119">
        <v>2</v>
      </c>
      <c r="AE6" s="120">
        <v>45</v>
      </c>
      <c r="AF6" s="121">
        <v>211</v>
      </c>
      <c r="AG6" s="122" t="s">
        <v>26</v>
      </c>
      <c r="AH6" s="123">
        <v>3</v>
      </c>
      <c r="AI6" s="124">
        <v>2</v>
      </c>
      <c r="AJ6" s="120">
        <v>15</v>
      </c>
      <c r="AK6" s="48"/>
      <c r="AL6" s="98"/>
    </row>
    <row r="7" spans="1:38" ht="12.75" customHeight="1">
      <c r="A7" s="99">
        <v>3</v>
      </c>
      <c r="B7" s="100" t="s">
        <v>28</v>
      </c>
      <c r="C7" s="101">
        <v>0</v>
      </c>
      <c r="D7" s="74"/>
      <c r="E7" s="102">
        <v>1</v>
      </c>
      <c r="F7" s="103">
        <v>182</v>
      </c>
      <c r="G7" s="104">
        <v>230</v>
      </c>
      <c r="H7" s="105">
        <v>166</v>
      </c>
      <c r="I7" s="105">
        <v>186</v>
      </c>
      <c r="J7" s="106">
        <v>225</v>
      </c>
      <c r="K7" s="107">
        <v>989</v>
      </c>
      <c r="L7" s="108">
        <v>230</v>
      </c>
      <c r="M7" s="109">
        <v>225</v>
      </c>
      <c r="N7" s="104">
        <v>166</v>
      </c>
      <c r="O7" s="111">
        <v>211</v>
      </c>
      <c r="P7" s="112">
        <v>159</v>
      </c>
      <c r="Q7" s="113">
        <v>536</v>
      </c>
      <c r="R7" s="114">
        <v>178.66666666666666</v>
      </c>
      <c r="S7" s="115">
        <v>211</v>
      </c>
      <c r="T7" s="125">
        <v>166</v>
      </c>
      <c r="U7" s="116">
        <v>4</v>
      </c>
      <c r="V7" s="105">
        <v>191</v>
      </c>
      <c r="W7" s="105">
        <v>161</v>
      </c>
      <c r="X7" s="105">
        <v>191</v>
      </c>
      <c r="Y7" s="105">
        <v>161</v>
      </c>
      <c r="Z7" s="107">
        <v>352</v>
      </c>
      <c r="AA7" s="117">
        <v>176</v>
      </c>
      <c r="AB7" s="118">
        <v>187.7</v>
      </c>
      <c r="AC7" s="115">
        <v>4</v>
      </c>
      <c r="AD7" s="119">
        <v>3</v>
      </c>
      <c r="AE7" s="120">
        <v>42</v>
      </c>
      <c r="AF7" s="121">
        <v>230</v>
      </c>
      <c r="AG7" s="122" t="s">
        <v>26</v>
      </c>
      <c r="AH7" s="123">
        <v>4</v>
      </c>
      <c r="AI7" s="124">
        <v>3</v>
      </c>
      <c r="AJ7" s="120">
        <v>14</v>
      </c>
      <c r="AK7" s="126"/>
      <c r="AL7" s="127"/>
    </row>
    <row r="8" spans="1:38" ht="12.75" customHeight="1">
      <c r="A8" s="99">
        <v>4</v>
      </c>
      <c r="B8" s="128" t="s">
        <v>29</v>
      </c>
      <c r="C8" s="101">
        <v>5</v>
      </c>
      <c r="D8" s="74"/>
      <c r="E8" s="102">
        <v>1</v>
      </c>
      <c r="F8" s="103">
        <v>123</v>
      </c>
      <c r="G8" s="104">
        <v>203</v>
      </c>
      <c r="H8" s="105">
        <v>198</v>
      </c>
      <c r="I8" s="105">
        <v>181</v>
      </c>
      <c r="J8" s="106">
        <v>173</v>
      </c>
      <c r="K8" s="107">
        <v>903</v>
      </c>
      <c r="L8" s="108">
        <v>208</v>
      </c>
      <c r="M8" s="109">
        <v>203</v>
      </c>
      <c r="N8" s="104">
        <v>152</v>
      </c>
      <c r="O8" s="111">
        <v>168</v>
      </c>
      <c r="P8" s="112">
        <v>188</v>
      </c>
      <c r="Q8" s="113">
        <v>523</v>
      </c>
      <c r="R8" s="114">
        <v>169.33333333333334</v>
      </c>
      <c r="S8" s="115">
        <v>193</v>
      </c>
      <c r="T8" s="103">
        <v>173</v>
      </c>
      <c r="U8" s="116">
        <v>4</v>
      </c>
      <c r="V8" s="105">
        <v>178</v>
      </c>
      <c r="W8" s="105">
        <v>174</v>
      </c>
      <c r="X8" s="131">
        <v>169</v>
      </c>
      <c r="Y8" s="131">
        <v>173</v>
      </c>
      <c r="Z8" s="132">
        <v>352</v>
      </c>
      <c r="AA8" s="133">
        <v>171</v>
      </c>
      <c r="AB8" s="118">
        <v>172.8</v>
      </c>
      <c r="AC8" s="115">
        <v>4</v>
      </c>
      <c r="AD8" s="119">
        <v>4</v>
      </c>
      <c r="AE8" s="120">
        <v>40</v>
      </c>
      <c r="AF8" s="121">
        <v>203</v>
      </c>
      <c r="AG8" s="122" t="s">
        <v>26</v>
      </c>
      <c r="AH8" s="123">
        <v>4</v>
      </c>
      <c r="AI8" s="124">
        <v>4</v>
      </c>
      <c r="AJ8" s="120">
        <v>13</v>
      </c>
      <c r="AK8" s="126"/>
      <c r="AL8" s="134"/>
    </row>
    <row r="9" spans="1:38" ht="12.75" customHeight="1">
      <c r="A9" s="99">
        <v>5</v>
      </c>
      <c r="B9" s="135" t="s">
        <v>2</v>
      </c>
      <c r="C9" s="101">
        <v>0</v>
      </c>
      <c r="D9" s="74"/>
      <c r="E9" s="102">
        <v>1</v>
      </c>
      <c r="F9" s="103">
        <v>223</v>
      </c>
      <c r="G9" s="104">
        <v>155</v>
      </c>
      <c r="H9" s="105">
        <v>157</v>
      </c>
      <c r="I9" s="105">
        <v>169</v>
      </c>
      <c r="J9" s="106">
        <v>174</v>
      </c>
      <c r="K9" s="107">
        <v>878</v>
      </c>
      <c r="L9" s="108">
        <v>223</v>
      </c>
      <c r="M9" s="109">
        <v>174</v>
      </c>
      <c r="N9" s="104">
        <v>169</v>
      </c>
      <c r="O9" s="111">
        <v>155</v>
      </c>
      <c r="P9" s="112">
        <v>187</v>
      </c>
      <c r="Q9" s="113">
        <v>511</v>
      </c>
      <c r="R9" s="114">
        <v>170.33333333333334</v>
      </c>
      <c r="S9" s="115">
        <v>187</v>
      </c>
      <c r="T9" s="136">
        <v>169</v>
      </c>
      <c r="U9" s="116">
        <v>5</v>
      </c>
      <c r="V9" s="105" t="s">
        <v>30</v>
      </c>
      <c r="W9" s="105" t="s">
        <v>30</v>
      </c>
      <c r="X9" s="83"/>
      <c r="Y9" s="137"/>
      <c r="Z9" s="138" t="s">
        <v>26</v>
      </c>
      <c r="AA9" s="139"/>
      <c r="AB9" s="118">
        <v>173.625</v>
      </c>
      <c r="AC9" s="115">
        <v>5</v>
      </c>
      <c r="AD9" s="119">
        <v>5</v>
      </c>
      <c r="AE9" s="120">
        <v>39</v>
      </c>
      <c r="AF9" s="121">
        <v>223</v>
      </c>
      <c r="AG9" s="122" t="s">
        <v>26</v>
      </c>
      <c r="AH9" s="123"/>
      <c r="AI9" s="124">
        <v>5</v>
      </c>
      <c r="AJ9" s="120">
        <v>12</v>
      </c>
      <c r="AK9" s="97"/>
      <c r="AL9" s="98"/>
    </row>
    <row r="10" spans="1:38" ht="12.75" customHeight="1">
      <c r="A10" s="99">
        <v>6</v>
      </c>
      <c r="B10" s="100" t="s">
        <v>31</v>
      </c>
      <c r="C10" s="101">
        <v>0</v>
      </c>
      <c r="D10" s="74"/>
      <c r="E10" s="102">
        <v>1</v>
      </c>
      <c r="F10" s="103">
        <v>193</v>
      </c>
      <c r="G10" s="104">
        <v>161</v>
      </c>
      <c r="H10" s="105">
        <v>165</v>
      </c>
      <c r="I10" s="105">
        <v>177</v>
      </c>
      <c r="J10" s="106">
        <v>153</v>
      </c>
      <c r="K10" s="107">
        <v>849</v>
      </c>
      <c r="L10" s="108">
        <v>193</v>
      </c>
      <c r="M10" s="109">
        <v>177</v>
      </c>
      <c r="N10" s="104">
        <v>147</v>
      </c>
      <c r="O10" s="111">
        <v>199</v>
      </c>
      <c r="P10" s="112">
        <v>146</v>
      </c>
      <c r="Q10" s="113">
        <v>492</v>
      </c>
      <c r="R10" s="114">
        <v>164</v>
      </c>
      <c r="S10" s="115">
        <v>199</v>
      </c>
      <c r="T10" s="136">
        <v>147</v>
      </c>
      <c r="U10" s="116">
        <v>5</v>
      </c>
      <c r="V10" s="105" t="s">
        <v>30</v>
      </c>
      <c r="W10" s="105" t="s">
        <v>30</v>
      </c>
      <c r="X10" s="111"/>
      <c r="Y10" s="140"/>
      <c r="Z10" s="141" t="s">
        <v>26</v>
      </c>
      <c r="AA10" s="142"/>
      <c r="AB10" s="118">
        <v>167.625</v>
      </c>
      <c r="AC10" s="115">
        <v>5</v>
      </c>
      <c r="AD10" s="119">
        <v>6</v>
      </c>
      <c r="AE10" s="120">
        <v>38</v>
      </c>
      <c r="AF10" s="121">
        <v>199</v>
      </c>
      <c r="AG10" s="122" t="s">
        <v>26</v>
      </c>
      <c r="AH10" s="123"/>
      <c r="AI10" s="124">
        <v>6</v>
      </c>
      <c r="AJ10" s="120">
        <v>11</v>
      </c>
      <c r="AK10" s="97"/>
      <c r="AL10" s="98"/>
    </row>
    <row r="11" spans="1:38" ht="12.75" customHeight="1">
      <c r="A11" s="99">
        <v>7</v>
      </c>
      <c r="B11" s="100" t="s">
        <v>32</v>
      </c>
      <c r="C11" s="101">
        <v>0</v>
      </c>
      <c r="D11" s="74"/>
      <c r="E11" s="102">
        <v>1</v>
      </c>
      <c r="F11" s="103">
        <v>162</v>
      </c>
      <c r="G11" s="104">
        <v>181</v>
      </c>
      <c r="H11" s="105">
        <v>203</v>
      </c>
      <c r="I11" s="105">
        <v>140</v>
      </c>
      <c r="J11" s="106">
        <v>163</v>
      </c>
      <c r="K11" s="107">
        <v>849</v>
      </c>
      <c r="L11" s="108">
        <v>203</v>
      </c>
      <c r="M11" s="109">
        <v>181</v>
      </c>
      <c r="N11" s="104">
        <v>162</v>
      </c>
      <c r="O11" s="111">
        <v>151</v>
      </c>
      <c r="P11" s="112">
        <v>147</v>
      </c>
      <c r="Q11" s="113">
        <v>460</v>
      </c>
      <c r="R11" s="114">
        <v>153.33333333333334</v>
      </c>
      <c r="S11" s="115">
        <v>162</v>
      </c>
      <c r="T11" s="103">
        <v>151</v>
      </c>
      <c r="U11" s="116">
        <v>6</v>
      </c>
      <c r="V11" s="105" t="s">
        <v>30</v>
      </c>
      <c r="W11" s="105" t="s">
        <v>30</v>
      </c>
      <c r="X11" s="111"/>
      <c r="Y11" s="140"/>
      <c r="Z11" s="141" t="s">
        <v>26</v>
      </c>
      <c r="AA11" s="142"/>
      <c r="AB11" s="118">
        <v>163.625</v>
      </c>
      <c r="AC11" s="115">
        <v>6</v>
      </c>
      <c r="AD11" s="119">
        <v>7</v>
      </c>
      <c r="AE11" s="120">
        <v>37</v>
      </c>
      <c r="AF11" s="121">
        <v>203</v>
      </c>
      <c r="AG11" s="122" t="s">
        <v>26</v>
      </c>
      <c r="AH11" s="123"/>
      <c r="AI11" s="124">
        <v>7</v>
      </c>
      <c r="AJ11" s="120">
        <v>10</v>
      </c>
      <c r="AK11" s="97"/>
      <c r="AL11" s="98"/>
    </row>
    <row r="12" spans="1:38" ht="12.75" customHeight="1">
      <c r="A12" s="99">
        <v>8</v>
      </c>
      <c r="B12" s="128" t="s">
        <v>33</v>
      </c>
      <c r="C12" s="101">
        <v>5</v>
      </c>
      <c r="D12" s="74"/>
      <c r="E12" s="102">
        <v>1</v>
      </c>
      <c r="F12" s="103">
        <v>177</v>
      </c>
      <c r="G12" s="104">
        <v>165</v>
      </c>
      <c r="H12" s="105">
        <v>137</v>
      </c>
      <c r="I12" s="105">
        <v>163</v>
      </c>
      <c r="J12" s="106">
        <v>173</v>
      </c>
      <c r="K12" s="107">
        <v>840</v>
      </c>
      <c r="L12" s="108">
        <v>182</v>
      </c>
      <c r="M12" s="109">
        <v>178</v>
      </c>
      <c r="N12" s="143">
        <v>170</v>
      </c>
      <c r="O12" s="144">
        <v>120</v>
      </c>
      <c r="P12" s="145">
        <v>152</v>
      </c>
      <c r="Q12" s="146">
        <v>457</v>
      </c>
      <c r="R12" s="147">
        <v>147.33333333333334</v>
      </c>
      <c r="S12" s="148">
        <v>175</v>
      </c>
      <c r="T12" s="149">
        <v>157</v>
      </c>
      <c r="U12" s="150">
        <v>6</v>
      </c>
      <c r="V12" s="105" t="s">
        <v>30</v>
      </c>
      <c r="W12" s="105" t="s">
        <v>30</v>
      </c>
      <c r="X12" s="111"/>
      <c r="Y12" s="140"/>
      <c r="Z12" s="141" t="s">
        <v>26</v>
      </c>
      <c r="AA12" s="142"/>
      <c r="AB12" s="118">
        <v>157.125</v>
      </c>
      <c r="AC12" s="115">
        <v>6</v>
      </c>
      <c r="AD12" s="119">
        <v>8</v>
      </c>
      <c r="AE12" s="120">
        <v>36</v>
      </c>
      <c r="AF12" s="121">
        <v>177</v>
      </c>
      <c r="AG12" s="122" t="s">
        <v>26</v>
      </c>
      <c r="AH12" s="123"/>
      <c r="AI12" s="124">
        <v>8</v>
      </c>
      <c r="AJ12" s="120">
        <v>9</v>
      </c>
      <c r="AK12" s="97"/>
      <c r="AL12" s="98"/>
    </row>
    <row r="13" spans="1:38" ht="12.75" customHeight="1">
      <c r="A13" s="99">
        <v>9</v>
      </c>
      <c r="B13" s="135" t="s">
        <v>34</v>
      </c>
      <c r="C13" s="101">
        <v>0</v>
      </c>
      <c r="D13" s="74"/>
      <c r="E13" s="102">
        <v>1</v>
      </c>
      <c r="F13" s="103">
        <v>139</v>
      </c>
      <c r="G13" s="104">
        <v>168</v>
      </c>
      <c r="H13" s="105">
        <v>153</v>
      </c>
      <c r="I13" s="105">
        <v>151</v>
      </c>
      <c r="J13" s="106">
        <v>180</v>
      </c>
      <c r="K13" s="107">
        <v>791</v>
      </c>
      <c r="L13" s="108">
        <v>180</v>
      </c>
      <c r="M13" s="109">
        <v>168</v>
      </c>
      <c r="N13" s="82"/>
      <c r="O13" s="137"/>
      <c r="P13" s="137"/>
      <c r="Q13" s="151"/>
      <c r="R13" s="152"/>
      <c r="S13" s="87"/>
      <c r="T13" s="137"/>
      <c r="U13" s="153"/>
      <c r="V13" s="140" t="s">
        <v>30</v>
      </c>
      <c r="W13" s="140" t="s">
        <v>30</v>
      </c>
      <c r="X13" s="140"/>
      <c r="Y13" s="140"/>
      <c r="Z13" s="141" t="s">
        <v>26</v>
      </c>
      <c r="AA13" s="142"/>
      <c r="AB13" s="118">
        <v>158.2</v>
      </c>
      <c r="AC13" s="115"/>
      <c r="AD13" s="119">
        <v>9</v>
      </c>
      <c r="AE13" s="120">
        <v>35</v>
      </c>
      <c r="AF13" s="121">
        <v>180</v>
      </c>
      <c r="AG13" s="122" t="s">
        <v>26</v>
      </c>
      <c r="AH13" s="123"/>
      <c r="AI13" s="124">
        <v>9</v>
      </c>
      <c r="AJ13" s="120">
        <v>8</v>
      </c>
      <c r="AK13" s="97"/>
      <c r="AL13" s="98"/>
    </row>
    <row r="14" spans="1:38" ht="12.75" customHeight="1">
      <c r="A14" s="99">
        <v>10</v>
      </c>
      <c r="B14" s="100" t="s">
        <v>35</v>
      </c>
      <c r="C14" s="101">
        <v>0</v>
      </c>
      <c r="D14" s="74"/>
      <c r="E14" s="102">
        <v>1</v>
      </c>
      <c r="F14" s="103">
        <v>169</v>
      </c>
      <c r="G14" s="104">
        <v>144</v>
      </c>
      <c r="H14" s="105">
        <v>159</v>
      </c>
      <c r="I14" s="105">
        <v>150</v>
      </c>
      <c r="J14" s="106">
        <v>168</v>
      </c>
      <c r="K14" s="107">
        <v>790</v>
      </c>
      <c r="L14" s="108">
        <v>169</v>
      </c>
      <c r="M14" s="109">
        <v>168</v>
      </c>
      <c r="N14" s="110"/>
      <c r="O14" s="140"/>
      <c r="P14" s="140"/>
      <c r="Q14" s="154"/>
      <c r="R14" s="155"/>
      <c r="S14" s="115"/>
      <c r="T14" s="115"/>
      <c r="U14" s="156"/>
      <c r="V14" s="140" t="s">
        <v>30</v>
      </c>
      <c r="W14" s="140" t="s">
        <v>30</v>
      </c>
      <c r="X14" s="140"/>
      <c r="Y14" s="140"/>
      <c r="Z14" s="141" t="s">
        <v>26</v>
      </c>
      <c r="AA14" s="142"/>
      <c r="AB14" s="118">
        <v>158</v>
      </c>
      <c r="AC14" s="115"/>
      <c r="AD14" s="119">
        <v>10</v>
      </c>
      <c r="AE14" s="120">
        <v>34</v>
      </c>
      <c r="AF14" s="121">
        <v>169</v>
      </c>
      <c r="AG14" s="122" t="s">
        <v>26</v>
      </c>
      <c r="AH14" s="123"/>
      <c r="AI14" s="124">
        <v>10</v>
      </c>
      <c r="AJ14" s="120">
        <v>7</v>
      </c>
      <c r="AK14" s="97"/>
      <c r="AL14" s="98"/>
    </row>
    <row r="15" spans="1:38" ht="12.75" customHeight="1">
      <c r="A15" s="99">
        <v>11</v>
      </c>
      <c r="B15" s="100" t="s">
        <v>36</v>
      </c>
      <c r="C15" s="101">
        <v>0</v>
      </c>
      <c r="D15" s="74"/>
      <c r="E15" s="102">
        <v>1</v>
      </c>
      <c r="F15" s="103">
        <v>180</v>
      </c>
      <c r="G15" s="104">
        <v>169</v>
      </c>
      <c r="H15" s="105">
        <v>134</v>
      </c>
      <c r="I15" s="105">
        <v>141</v>
      </c>
      <c r="J15" s="106">
        <v>164</v>
      </c>
      <c r="K15" s="107">
        <v>788</v>
      </c>
      <c r="L15" s="108">
        <v>180</v>
      </c>
      <c r="M15" s="109">
        <v>169</v>
      </c>
      <c r="N15" s="110"/>
      <c r="O15" s="140"/>
      <c r="P15" s="140"/>
      <c r="Q15" s="154"/>
      <c r="R15" s="155"/>
      <c r="S15" s="115"/>
      <c r="T15" s="115"/>
      <c r="U15" s="156"/>
      <c r="V15" s="140" t="s">
        <v>30</v>
      </c>
      <c r="W15" s="140" t="s">
        <v>30</v>
      </c>
      <c r="X15" s="140"/>
      <c r="Y15" s="140"/>
      <c r="Z15" s="141" t="s">
        <v>26</v>
      </c>
      <c r="AA15" s="142"/>
      <c r="AB15" s="118">
        <v>157.6</v>
      </c>
      <c r="AC15" s="115"/>
      <c r="AD15" s="119">
        <v>11</v>
      </c>
      <c r="AE15" s="120">
        <v>33</v>
      </c>
      <c r="AF15" s="121">
        <v>180</v>
      </c>
      <c r="AG15" s="122" t="s">
        <v>26</v>
      </c>
      <c r="AH15" s="123"/>
      <c r="AI15" s="124">
        <v>11</v>
      </c>
      <c r="AJ15" s="120">
        <v>6</v>
      </c>
      <c r="AK15" s="97"/>
      <c r="AL15" s="98"/>
    </row>
    <row r="16" spans="1:38" ht="12.75" customHeight="1">
      <c r="A16" s="99">
        <v>12</v>
      </c>
      <c r="B16" s="100" t="s">
        <v>37</v>
      </c>
      <c r="C16" s="101">
        <v>10</v>
      </c>
      <c r="D16" s="74"/>
      <c r="E16" s="102">
        <v>1</v>
      </c>
      <c r="F16" s="103">
        <v>182</v>
      </c>
      <c r="G16" s="104">
        <v>125</v>
      </c>
      <c r="H16" s="105">
        <v>150</v>
      </c>
      <c r="I16" s="105">
        <v>121</v>
      </c>
      <c r="J16" s="106">
        <v>158</v>
      </c>
      <c r="K16" s="107">
        <v>786</v>
      </c>
      <c r="L16" s="108">
        <v>192</v>
      </c>
      <c r="M16" s="109">
        <v>168</v>
      </c>
      <c r="N16" s="110"/>
      <c r="O16" s="140"/>
      <c r="P16" s="140"/>
      <c r="Q16" s="154"/>
      <c r="R16" s="155"/>
      <c r="S16" s="115"/>
      <c r="T16" s="157"/>
      <c r="U16" s="156"/>
      <c r="V16" s="140" t="s">
        <v>30</v>
      </c>
      <c r="W16" s="140" t="s">
        <v>30</v>
      </c>
      <c r="X16" s="140"/>
      <c r="Y16" s="140"/>
      <c r="Z16" s="141" t="s">
        <v>26</v>
      </c>
      <c r="AA16" s="142"/>
      <c r="AB16" s="118">
        <v>147.2</v>
      </c>
      <c r="AC16" s="115"/>
      <c r="AD16" s="119">
        <v>12</v>
      </c>
      <c r="AE16" s="120">
        <v>32</v>
      </c>
      <c r="AF16" s="121">
        <v>182</v>
      </c>
      <c r="AG16" s="122" t="s">
        <v>26</v>
      </c>
      <c r="AH16" s="123"/>
      <c r="AI16" s="124">
        <v>12</v>
      </c>
      <c r="AJ16" s="120">
        <v>5</v>
      </c>
      <c r="AK16" s="97"/>
      <c r="AL16" s="98"/>
    </row>
    <row r="17" spans="1:38" ht="12.75" customHeight="1">
      <c r="A17" s="99">
        <v>13</v>
      </c>
      <c r="B17" s="100" t="s">
        <v>38</v>
      </c>
      <c r="C17" s="101">
        <v>5</v>
      </c>
      <c r="D17" s="74"/>
      <c r="E17" s="102">
        <v>1</v>
      </c>
      <c r="F17" s="103">
        <v>159</v>
      </c>
      <c r="G17" s="104">
        <v>137</v>
      </c>
      <c r="H17" s="105">
        <v>133</v>
      </c>
      <c r="I17" s="105">
        <v>151</v>
      </c>
      <c r="J17" s="106">
        <v>143</v>
      </c>
      <c r="K17" s="107">
        <v>748</v>
      </c>
      <c r="L17" s="108">
        <v>164</v>
      </c>
      <c r="M17" s="109">
        <v>156</v>
      </c>
      <c r="N17" s="110"/>
      <c r="O17" s="140"/>
      <c r="P17" s="140"/>
      <c r="Q17" s="154"/>
      <c r="R17" s="155"/>
      <c r="S17" s="115"/>
      <c r="T17" s="115"/>
      <c r="U17" s="156"/>
      <c r="V17" s="140" t="s">
        <v>30</v>
      </c>
      <c r="W17" s="140" t="s">
        <v>30</v>
      </c>
      <c r="X17" s="140"/>
      <c r="Y17" s="140"/>
      <c r="Z17" s="141" t="s">
        <v>26</v>
      </c>
      <c r="AA17" s="142"/>
      <c r="AB17" s="118">
        <v>144.6</v>
      </c>
      <c r="AC17" s="115"/>
      <c r="AD17" s="119">
        <v>13</v>
      </c>
      <c r="AE17" s="120">
        <v>31</v>
      </c>
      <c r="AF17" s="121">
        <v>159</v>
      </c>
      <c r="AG17" s="122" t="s">
        <v>26</v>
      </c>
      <c r="AH17" s="123"/>
      <c r="AI17" s="124">
        <v>13</v>
      </c>
      <c r="AJ17" s="120">
        <v>4</v>
      </c>
      <c r="AK17" s="97"/>
      <c r="AL17" s="98"/>
    </row>
    <row r="18" spans="1:38" ht="12.75" customHeight="1">
      <c r="A18" s="99">
        <v>14</v>
      </c>
      <c r="B18" s="100" t="s">
        <v>39</v>
      </c>
      <c r="C18" s="101">
        <v>5</v>
      </c>
      <c r="D18" s="74"/>
      <c r="E18" s="102">
        <v>1</v>
      </c>
      <c r="F18" s="103">
        <v>133</v>
      </c>
      <c r="G18" s="104">
        <v>125</v>
      </c>
      <c r="H18" s="105">
        <v>172</v>
      </c>
      <c r="I18" s="105">
        <v>113</v>
      </c>
      <c r="J18" s="106">
        <v>138</v>
      </c>
      <c r="K18" s="107">
        <v>706</v>
      </c>
      <c r="L18" s="108">
        <v>177</v>
      </c>
      <c r="M18" s="109">
        <v>143</v>
      </c>
      <c r="N18" s="110"/>
      <c r="O18" s="140"/>
      <c r="P18" s="140"/>
      <c r="Q18" s="154"/>
      <c r="R18" s="155"/>
      <c r="S18" s="115"/>
      <c r="T18" s="140"/>
      <c r="U18" s="156"/>
      <c r="V18" s="140" t="s">
        <v>30</v>
      </c>
      <c r="W18" s="140" t="s">
        <v>30</v>
      </c>
      <c r="X18" s="140"/>
      <c r="Y18" s="140"/>
      <c r="Z18" s="141" t="s">
        <v>26</v>
      </c>
      <c r="AA18" s="142"/>
      <c r="AB18" s="118">
        <v>136.2</v>
      </c>
      <c r="AC18" s="115"/>
      <c r="AD18" s="119">
        <v>14</v>
      </c>
      <c r="AE18" s="120">
        <v>30</v>
      </c>
      <c r="AF18" s="121">
        <v>172</v>
      </c>
      <c r="AG18" s="122" t="s">
        <v>26</v>
      </c>
      <c r="AH18" s="123"/>
      <c r="AI18" s="124">
        <v>14</v>
      </c>
      <c r="AJ18" s="120">
        <v>3</v>
      </c>
      <c r="AK18" s="97"/>
      <c r="AL18" s="98"/>
    </row>
    <row r="19" spans="1:38" ht="12.75" customHeight="1">
      <c r="A19" s="99">
        <v>15</v>
      </c>
      <c r="B19" s="135" t="s">
        <v>40</v>
      </c>
      <c r="C19" s="101">
        <v>5</v>
      </c>
      <c r="D19" s="74"/>
      <c r="E19" s="102">
        <v>1</v>
      </c>
      <c r="F19" s="103">
        <v>156</v>
      </c>
      <c r="G19" s="104">
        <v>115</v>
      </c>
      <c r="H19" s="105">
        <v>108</v>
      </c>
      <c r="I19" s="105">
        <v>138</v>
      </c>
      <c r="J19" s="106">
        <v>158</v>
      </c>
      <c r="K19" s="107">
        <v>700</v>
      </c>
      <c r="L19" s="108">
        <v>163</v>
      </c>
      <c r="M19" s="109">
        <v>161</v>
      </c>
      <c r="N19" s="110"/>
      <c r="O19" s="140"/>
      <c r="P19" s="140"/>
      <c r="Q19" s="141"/>
      <c r="R19" s="155"/>
      <c r="S19" s="115"/>
      <c r="T19" s="140"/>
      <c r="U19" s="156"/>
      <c r="V19" s="140" t="s">
        <v>30</v>
      </c>
      <c r="W19" s="140" t="s">
        <v>30</v>
      </c>
      <c r="X19" s="140"/>
      <c r="Y19" s="140"/>
      <c r="Z19" s="141" t="s">
        <v>26</v>
      </c>
      <c r="AA19" s="142"/>
      <c r="AB19" s="118">
        <v>135</v>
      </c>
      <c r="AC19" s="115"/>
      <c r="AD19" s="119">
        <v>15</v>
      </c>
      <c r="AE19" s="120">
        <v>29</v>
      </c>
      <c r="AF19" s="121">
        <v>158</v>
      </c>
      <c r="AG19" s="122" t="s">
        <v>26</v>
      </c>
      <c r="AH19" s="123"/>
      <c r="AI19" s="124">
        <v>15</v>
      </c>
      <c r="AJ19" s="120">
        <v>2</v>
      </c>
      <c r="AK19" s="97"/>
      <c r="AL19" s="98"/>
    </row>
    <row r="20" spans="1:38" ht="12.75" customHeight="1">
      <c r="A20" s="99">
        <v>16</v>
      </c>
      <c r="B20" s="135" t="s">
        <v>41</v>
      </c>
      <c r="C20" s="101">
        <v>0</v>
      </c>
      <c r="D20" s="74"/>
      <c r="E20" s="102">
        <v>1</v>
      </c>
      <c r="F20" s="103">
        <v>113</v>
      </c>
      <c r="G20" s="104">
        <v>116</v>
      </c>
      <c r="H20" s="105">
        <v>147</v>
      </c>
      <c r="I20" s="105">
        <v>115</v>
      </c>
      <c r="J20" s="106">
        <v>129</v>
      </c>
      <c r="K20" s="107">
        <v>620</v>
      </c>
      <c r="L20" s="108">
        <v>147</v>
      </c>
      <c r="M20" s="109">
        <v>129</v>
      </c>
      <c r="N20" s="110"/>
      <c r="O20" s="140"/>
      <c r="P20" s="140"/>
      <c r="Q20" s="154"/>
      <c r="R20" s="155"/>
      <c r="S20" s="115"/>
      <c r="T20" s="140"/>
      <c r="U20" s="156"/>
      <c r="V20" s="140" t="s">
        <v>30</v>
      </c>
      <c r="W20" s="140" t="s">
        <v>30</v>
      </c>
      <c r="X20" s="140"/>
      <c r="Y20" s="140"/>
      <c r="Z20" s="141" t="s">
        <v>26</v>
      </c>
      <c r="AA20" s="142"/>
      <c r="AB20" s="118">
        <v>124</v>
      </c>
      <c r="AC20" s="115"/>
      <c r="AD20" s="119">
        <v>16</v>
      </c>
      <c r="AE20" s="120">
        <v>28</v>
      </c>
      <c r="AF20" s="121">
        <v>147</v>
      </c>
      <c r="AG20" s="122" t="s">
        <v>26</v>
      </c>
      <c r="AH20" s="123"/>
      <c r="AI20" s="124">
        <v>16</v>
      </c>
      <c r="AJ20" s="120">
        <v>1</v>
      </c>
      <c r="AK20" s="97"/>
      <c r="AL20" s="98"/>
    </row>
    <row r="21" spans="1:38" ht="12.75" customHeight="1">
      <c r="A21" s="158"/>
      <c r="B21" s="159"/>
      <c r="C21" s="160"/>
      <c r="D21" s="161"/>
      <c r="E21" s="162"/>
      <c r="F21" s="163"/>
      <c r="G21" s="163"/>
      <c r="H21" s="163"/>
      <c r="I21" s="163"/>
      <c r="J21" s="163"/>
      <c r="K21" s="164"/>
      <c r="L21" s="165"/>
      <c r="M21" s="166"/>
      <c r="N21" s="163"/>
      <c r="O21" s="163"/>
      <c r="P21" s="167"/>
      <c r="Q21" s="168"/>
      <c r="R21" s="165"/>
      <c r="S21" s="166"/>
      <c r="T21" s="163"/>
      <c r="U21" s="163"/>
      <c r="V21" s="163"/>
      <c r="W21" s="163"/>
      <c r="X21" s="163"/>
      <c r="Y21" s="163"/>
      <c r="Z21" s="167"/>
      <c r="AA21" s="165"/>
      <c r="AB21" s="161"/>
      <c r="AC21" s="166"/>
      <c r="AD21" s="169"/>
      <c r="AE21" s="166"/>
      <c r="AF21" s="166"/>
      <c r="AG21" s="166"/>
      <c r="AH21" s="166"/>
      <c r="AI21" s="166"/>
      <c r="AJ21" s="166"/>
      <c r="AK21" s="170"/>
      <c r="AL21" s="170"/>
    </row>
    <row r="22" spans="1:38" ht="12.75" customHeight="1">
      <c r="A22" s="158"/>
      <c r="B22" s="159" t="s">
        <v>42</v>
      </c>
      <c r="C22" s="160"/>
      <c r="D22" s="161"/>
      <c r="E22" s="162"/>
      <c r="F22" s="163"/>
      <c r="G22" s="163"/>
      <c r="H22" s="163"/>
      <c r="I22" s="163"/>
      <c r="J22" s="163"/>
      <c r="K22" s="164"/>
      <c r="L22" s="165"/>
      <c r="M22" s="166"/>
      <c r="N22" s="163"/>
      <c r="O22" s="163"/>
      <c r="P22" s="167"/>
      <c r="Q22" s="168"/>
      <c r="R22" s="165"/>
      <c r="S22" s="166"/>
      <c r="T22" s="163"/>
      <c r="U22" s="163"/>
      <c r="V22" s="163"/>
      <c r="W22" s="163"/>
      <c r="X22" s="163"/>
      <c r="Y22" s="163"/>
      <c r="Z22" s="167"/>
      <c r="AA22" s="165"/>
      <c r="AB22" s="161"/>
      <c r="AC22" s="166"/>
      <c r="AD22" s="169"/>
      <c r="AE22" s="166"/>
      <c r="AF22" s="166"/>
      <c r="AG22" s="166"/>
      <c r="AH22" s="166"/>
      <c r="AI22" s="166"/>
      <c r="AJ22" s="166"/>
      <c r="AK22" s="170"/>
      <c r="AL22" s="170"/>
    </row>
    <row r="23" spans="1:38" ht="12.75" customHeight="1">
      <c r="A23" s="158"/>
      <c r="B23" s="171" t="s">
        <v>29</v>
      </c>
      <c r="C23" s="172"/>
      <c r="D23" s="173"/>
      <c r="E23" s="173"/>
      <c r="F23" s="174">
        <v>188</v>
      </c>
      <c r="G23" s="174">
        <v>145</v>
      </c>
      <c r="H23" s="174">
        <v>144</v>
      </c>
      <c r="I23" s="174">
        <v>174</v>
      </c>
      <c r="J23" s="175">
        <v>162</v>
      </c>
      <c r="K23" s="176">
        <v>813</v>
      </c>
      <c r="L23" s="165"/>
      <c r="M23" s="166"/>
      <c r="N23" s="163"/>
      <c r="O23" s="163"/>
      <c r="P23" s="167"/>
      <c r="Q23" s="168"/>
      <c r="R23" s="165"/>
      <c r="S23" s="166"/>
      <c r="T23" s="163"/>
      <c r="U23" s="163"/>
      <c r="V23" s="163"/>
      <c r="W23" s="163"/>
      <c r="X23" s="163"/>
      <c r="Y23" s="163"/>
      <c r="Z23" s="167"/>
      <c r="AA23" s="165"/>
      <c r="AB23" s="161"/>
      <c r="AC23" s="166"/>
      <c r="AD23" s="169"/>
      <c r="AE23" s="166"/>
      <c r="AF23" s="166"/>
      <c r="AG23" s="166"/>
      <c r="AH23" s="166"/>
      <c r="AI23" s="166"/>
      <c r="AJ23" s="166"/>
      <c r="AK23" s="170"/>
      <c r="AL23" s="170"/>
    </row>
    <row r="24" spans="1:38" ht="12.75" customHeight="1">
      <c r="A24" s="158"/>
      <c r="B24" s="177" t="s">
        <v>29</v>
      </c>
      <c r="C24" s="178"/>
      <c r="D24" s="179"/>
      <c r="E24" s="179"/>
      <c r="F24" s="180">
        <v>157</v>
      </c>
      <c r="G24" s="180">
        <v>165</v>
      </c>
      <c r="H24" s="180">
        <v>126</v>
      </c>
      <c r="I24" s="180">
        <v>187</v>
      </c>
      <c r="J24" s="181">
        <v>153</v>
      </c>
      <c r="K24" s="182">
        <v>788</v>
      </c>
      <c r="L24" s="165"/>
      <c r="M24" s="166"/>
      <c r="N24" s="163"/>
      <c r="O24" s="163"/>
      <c r="P24" s="167"/>
      <c r="Q24" s="168"/>
      <c r="R24" s="165"/>
      <c r="S24" s="166"/>
      <c r="T24" s="163"/>
      <c r="U24" s="163"/>
      <c r="V24" s="163"/>
      <c r="W24" s="163"/>
      <c r="X24" s="163"/>
      <c r="Y24" s="163"/>
      <c r="Z24" s="167"/>
      <c r="AA24" s="165"/>
      <c r="AB24" s="161"/>
      <c r="AC24" s="166"/>
      <c r="AD24" s="169"/>
      <c r="AE24" s="166"/>
      <c r="AF24" s="166"/>
      <c r="AG24" s="166"/>
      <c r="AH24" s="166"/>
      <c r="AI24" s="166"/>
      <c r="AJ24" s="166"/>
      <c r="AK24" s="170"/>
      <c r="AL24" s="170"/>
    </row>
    <row r="25" spans="1:38" ht="12.75" customHeight="1">
      <c r="A25" s="158"/>
      <c r="B25" s="183" t="s">
        <v>32</v>
      </c>
      <c r="C25" s="172"/>
      <c r="D25" s="173"/>
      <c r="E25" s="173"/>
      <c r="F25" s="174">
        <v>162</v>
      </c>
      <c r="G25" s="174">
        <v>181</v>
      </c>
      <c r="H25" s="174">
        <v>203</v>
      </c>
      <c r="I25" s="174">
        <v>140</v>
      </c>
      <c r="J25" s="175">
        <v>163</v>
      </c>
      <c r="K25" s="176">
        <v>849</v>
      </c>
      <c r="L25" s="165"/>
      <c r="M25" s="166"/>
      <c r="N25" s="163"/>
      <c r="O25" s="163"/>
      <c r="P25" s="167"/>
      <c r="Q25" s="168"/>
      <c r="R25" s="165"/>
      <c r="S25" s="166"/>
      <c r="T25" s="163"/>
      <c r="U25" s="163"/>
      <c r="V25" s="163"/>
      <c r="W25" s="163"/>
      <c r="X25" s="163"/>
      <c r="Y25" s="163"/>
      <c r="Z25" s="167"/>
      <c r="AA25" s="165"/>
      <c r="AB25" s="161"/>
      <c r="AC25" s="166"/>
      <c r="AD25" s="169"/>
      <c r="AE25" s="166"/>
      <c r="AF25" s="166"/>
      <c r="AG25" s="166"/>
      <c r="AH25" s="166"/>
      <c r="AI25" s="166"/>
      <c r="AJ25" s="166"/>
      <c r="AK25" s="170"/>
      <c r="AL25" s="170"/>
    </row>
    <row r="26" spans="1:38" ht="12.75" customHeight="1">
      <c r="A26" s="158"/>
      <c r="B26" s="177" t="s">
        <v>32</v>
      </c>
      <c r="C26" s="178"/>
      <c r="D26" s="179"/>
      <c r="E26" s="179"/>
      <c r="F26" s="180">
        <v>136</v>
      </c>
      <c r="G26" s="180">
        <v>178</v>
      </c>
      <c r="H26" s="180">
        <v>170</v>
      </c>
      <c r="I26" s="180">
        <v>152</v>
      </c>
      <c r="J26" s="181">
        <v>167</v>
      </c>
      <c r="K26" s="182">
        <v>803</v>
      </c>
      <c r="L26" s="165"/>
      <c r="M26" s="166"/>
      <c r="N26" s="163"/>
      <c r="O26" s="163"/>
      <c r="P26" s="167"/>
      <c r="Q26" s="168"/>
      <c r="R26" s="165"/>
      <c r="S26" s="166"/>
      <c r="T26" s="163"/>
      <c r="U26" s="163"/>
      <c r="V26" s="163"/>
      <c r="W26" s="163"/>
      <c r="X26" s="163"/>
      <c r="Y26" s="163"/>
      <c r="Z26" s="167"/>
      <c r="AA26" s="165"/>
      <c r="AB26" s="161"/>
      <c r="AC26" s="166"/>
      <c r="AD26" s="169"/>
      <c r="AE26" s="166"/>
      <c r="AF26" s="166"/>
      <c r="AG26" s="166"/>
      <c r="AH26" s="166"/>
      <c r="AI26" s="166"/>
      <c r="AJ26" s="166"/>
      <c r="AK26" s="170"/>
      <c r="AL26" s="170"/>
    </row>
    <row r="27" spans="1:38" ht="12.75" customHeight="1">
      <c r="A27" s="158"/>
      <c r="B27" s="183" t="s">
        <v>34</v>
      </c>
      <c r="C27" s="172"/>
      <c r="D27" s="173"/>
      <c r="E27" s="173"/>
      <c r="F27" s="174">
        <v>170</v>
      </c>
      <c r="G27" s="174">
        <v>173</v>
      </c>
      <c r="H27" s="174">
        <v>120</v>
      </c>
      <c r="I27" s="174">
        <v>174</v>
      </c>
      <c r="J27" s="175">
        <v>148</v>
      </c>
      <c r="K27" s="176">
        <v>785</v>
      </c>
      <c r="L27" s="165"/>
      <c r="M27" s="166"/>
      <c r="N27" s="163"/>
      <c r="O27" s="163"/>
      <c r="P27" s="167"/>
      <c r="Q27" s="168"/>
      <c r="R27" s="165"/>
      <c r="S27" s="166"/>
      <c r="T27" s="163"/>
      <c r="U27" s="163"/>
      <c r="V27" s="163"/>
      <c r="W27" s="163"/>
      <c r="X27" s="163"/>
      <c r="Y27" s="163"/>
      <c r="Z27" s="167"/>
      <c r="AA27" s="165"/>
      <c r="AB27" s="161"/>
      <c r="AC27" s="166"/>
      <c r="AD27" s="169"/>
      <c r="AE27" s="166"/>
      <c r="AF27" s="166"/>
      <c r="AG27" s="166"/>
      <c r="AH27" s="166"/>
      <c r="AI27" s="166"/>
      <c r="AJ27" s="166"/>
      <c r="AK27" s="170"/>
      <c r="AL27" s="170"/>
    </row>
    <row r="28" spans="1:38" ht="12.75" customHeight="1">
      <c r="A28" s="158"/>
      <c r="B28" s="177" t="s">
        <v>34</v>
      </c>
      <c r="C28" s="178"/>
      <c r="D28" s="179"/>
      <c r="E28" s="179"/>
      <c r="F28" s="180">
        <v>139</v>
      </c>
      <c r="G28" s="180">
        <v>168</v>
      </c>
      <c r="H28" s="180">
        <v>153</v>
      </c>
      <c r="I28" s="180">
        <v>151</v>
      </c>
      <c r="J28" s="181">
        <v>180</v>
      </c>
      <c r="K28" s="182">
        <v>791</v>
      </c>
      <c r="L28" s="165"/>
      <c r="M28" s="166"/>
      <c r="N28" s="163"/>
      <c r="O28" s="163"/>
      <c r="P28" s="167"/>
      <c r="Q28" s="168"/>
      <c r="R28" s="165"/>
      <c r="S28" s="166"/>
      <c r="T28" s="163"/>
      <c r="U28" s="163"/>
      <c r="V28" s="163"/>
      <c r="W28" s="163"/>
      <c r="X28" s="163"/>
      <c r="Y28" s="163"/>
      <c r="Z28" s="167"/>
      <c r="AA28" s="165"/>
      <c r="AB28" s="161"/>
      <c r="AC28" s="166"/>
      <c r="AD28" s="169"/>
      <c r="AE28" s="166"/>
      <c r="AF28" s="166"/>
      <c r="AG28" s="166"/>
      <c r="AH28" s="166"/>
      <c r="AI28" s="166"/>
      <c r="AJ28" s="166"/>
      <c r="AK28" s="170"/>
      <c r="AL28" s="170"/>
    </row>
    <row r="29" spans="1:38" ht="12.75" customHeight="1">
      <c r="A29" s="158"/>
      <c r="B29" s="183" t="s">
        <v>2</v>
      </c>
      <c r="C29" s="172"/>
      <c r="D29" s="173"/>
      <c r="E29" s="173"/>
      <c r="F29" s="174">
        <v>223</v>
      </c>
      <c r="G29" s="174">
        <v>155</v>
      </c>
      <c r="H29" s="174">
        <v>157</v>
      </c>
      <c r="I29" s="174">
        <v>169</v>
      </c>
      <c r="J29" s="175">
        <v>174</v>
      </c>
      <c r="K29" s="176">
        <v>878</v>
      </c>
      <c r="L29" s="165"/>
      <c r="M29" s="166"/>
      <c r="N29" s="163"/>
      <c r="O29" s="163"/>
      <c r="P29" s="167"/>
      <c r="Q29" s="168"/>
      <c r="R29" s="165"/>
      <c r="S29" s="166"/>
      <c r="T29" s="184"/>
      <c r="U29" s="166"/>
      <c r="V29" s="166"/>
      <c r="W29" s="185"/>
      <c r="X29" s="166"/>
      <c r="Y29" s="166"/>
      <c r="Z29" s="167"/>
      <c r="AA29" s="166"/>
      <c r="AB29" s="161"/>
      <c r="AC29" s="166"/>
      <c r="AD29" s="169"/>
      <c r="AE29" s="166"/>
      <c r="AF29" s="166"/>
      <c r="AG29" s="166"/>
      <c r="AH29" s="166"/>
      <c r="AI29" s="166"/>
      <c r="AJ29" s="166"/>
      <c r="AK29" s="170"/>
      <c r="AL29" s="170"/>
    </row>
    <row r="30" spans="1:38" ht="12.75" customHeight="1">
      <c r="A30" s="158"/>
      <c r="B30" s="177" t="s">
        <v>2</v>
      </c>
      <c r="C30" s="178"/>
      <c r="D30" s="179"/>
      <c r="E30" s="179"/>
      <c r="F30" s="180">
        <v>143</v>
      </c>
      <c r="G30" s="180">
        <v>160</v>
      </c>
      <c r="H30" s="180">
        <v>149</v>
      </c>
      <c r="I30" s="180">
        <v>160</v>
      </c>
      <c r="J30" s="186">
        <v>254</v>
      </c>
      <c r="K30" s="182">
        <v>866</v>
      </c>
      <c r="L30" s="165"/>
      <c r="M30" s="166"/>
      <c r="N30" s="163"/>
      <c r="O30" s="163"/>
      <c r="P30" s="167"/>
      <c r="Q30" s="168"/>
      <c r="R30" s="165"/>
      <c r="S30" s="166"/>
      <c r="T30" s="166"/>
      <c r="U30" s="187"/>
      <c r="V30" s="166"/>
      <c r="W30" s="166"/>
      <c r="X30" s="166"/>
      <c r="Y30" s="166"/>
      <c r="Z30" s="167"/>
      <c r="AA30" s="166"/>
      <c r="AB30" s="161"/>
      <c r="AC30" s="166"/>
      <c r="AD30" s="169"/>
      <c r="AE30" s="166"/>
      <c r="AF30" s="166"/>
      <c r="AG30" s="166"/>
      <c r="AH30" s="166"/>
      <c r="AI30" s="166"/>
      <c r="AJ30" s="166"/>
      <c r="AK30" s="170"/>
      <c r="AL30" s="170"/>
    </row>
    <row r="31" spans="1:38" ht="12.75" customHeight="1">
      <c r="A31" s="158"/>
      <c r="B31" s="183" t="s">
        <v>36</v>
      </c>
      <c r="C31" s="172"/>
      <c r="D31" s="173"/>
      <c r="E31" s="173"/>
      <c r="F31" s="174">
        <v>180</v>
      </c>
      <c r="G31" s="174">
        <v>169</v>
      </c>
      <c r="H31" s="174">
        <v>134</v>
      </c>
      <c r="I31" s="174">
        <v>141</v>
      </c>
      <c r="J31" s="175">
        <v>164</v>
      </c>
      <c r="K31" s="176">
        <v>788</v>
      </c>
      <c r="L31" s="165"/>
      <c r="M31" s="166"/>
      <c r="N31" s="163"/>
      <c r="O31" s="163"/>
      <c r="P31" s="167"/>
      <c r="Q31" s="168"/>
      <c r="R31" s="165"/>
      <c r="S31" s="166"/>
      <c r="T31" s="188"/>
      <c r="U31" s="189"/>
      <c r="V31" s="190"/>
      <c r="W31" s="190"/>
      <c r="X31" s="190"/>
      <c r="Y31" s="190"/>
      <c r="Z31" s="191"/>
      <c r="AA31" s="191"/>
      <c r="AB31" s="161"/>
      <c r="AC31" s="166"/>
      <c r="AD31" s="169"/>
      <c r="AE31" s="166"/>
      <c r="AF31" s="166"/>
      <c r="AG31" s="166"/>
      <c r="AH31" s="166"/>
      <c r="AI31" s="166"/>
      <c r="AJ31" s="166"/>
      <c r="AK31" s="170"/>
      <c r="AL31" s="170"/>
    </row>
    <row r="32" spans="1:38" ht="12.75" customHeight="1">
      <c r="A32" s="158"/>
      <c r="B32" s="177" t="s">
        <v>36</v>
      </c>
      <c r="C32" s="178"/>
      <c r="D32" s="179"/>
      <c r="E32" s="179"/>
      <c r="F32" s="180">
        <v>197</v>
      </c>
      <c r="G32" s="180">
        <v>160</v>
      </c>
      <c r="H32" s="180">
        <v>133</v>
      </c>
      <c r="I32" s="180">
        <v>140</v>
      </c>
      <c r="J32" s="181">
        <v>124</v>
      </c>
      <c r="K32" s="182">
        <v>754</v>
      </c>
      <c r="L32" s="165"/>
      <c r="M32" s="166"/>
      <c r="N32" s="163"/>
      <c r="O32" s="163"/>
      <c r="P32" s="167"/>
      <c r="Q32" s="168"/>
      <c r="R32" s="165"/>
      <c r="S32" s="166"/>
      <c r="T32" s="192"/>
      <c r="U32" s="189"/>
      <c r="V32" s="190"/>
      <c r="W32" s="190"/>
      <c r="X32" s="190"/>
      <c r="Y32" s="190"/>
      <c r="Z32" s="190"/>
      <c r="AA32" s="193"/>
      <c r="AB32" s="161"/>
      <c r="AC32" s="166"/>
      <c r="AD32" s="169"/>
      <c r="AE32" s="166"/>
      <c r="AF32" s="166"/>
      <c r="AG32" s="166"/>
      <c r="AH32" s="166"/>
      <c r="AI32" s="166"/>
      <c r="AJ32" s="166"/>
      <c r="AK32" s="170"/>
      <c r="AL32" s="170"/>
    </row>
    <row r="33" spans="1:38" ht="12.75" customHeight="1">
      <c r="A33" s="158"/>
      <c r="B33" s="183" t="s">
        <v>27</v>
      </c>
      <c r="C33" s="172"/>
      <c r="D33" s="173"/>
      <c r="E33" s="173"/>
      <c r="F33" s="174">
        <v>148</v>
      </c>
      <c r="G33" s="174">
        <v>165</v>
      </c>
      <c r="H33" s="174">
        <v>166</v>
      </c>
      <c r="I33" s="174">
        <v>225</v>
      </c>
      <c r="J33" s="175">
        <v>158</v>
      </c>
      <c r="K33" s="176">
        <v>862</v>
      </c>
      <c r="L33" s="165"/>
      <c r="M33" s="166"/>
      <c r="N33" s="163"/>
      <c r="O33" s="163"/>
      <c r="P33" s="167"/>
      <c r="Q33" s="168"/>
      <c r="R33" s="165"/>
      <c r="S33" s="166"/>
      <c r="T33" s="166"/>
      <c r="U33" s="166"/>
      <c r="V33" s="166"/>
      <c r="W33" s="166"/>
      <c r="X33" s="166"/>
      <c r="Y33" s="166"/>
      <c r="Z33" s="167"/>
      <c r="AA33" s="166"/>
      <c r="AB33" s="161"/>
      <c r="AC33" s="166"/>
      <c r="AD33" s="169"/>
      <c r="AE33" s="166"/>
      <c r="AF33" s="166"/>
      <c r="AG33" s="166"/>
      <c r="AH33" s="166"/>
      <c r="AI33" s="166"/>
      <c r="AJ33" s="166"/>
      <c r="AK33" s="170"/>
      <c r="AL33" s="170"/>
    </row>
    <row r="34" spans="1:38" ht="12.75" customHeight="1">
      <c r="A34" s="158"/>
      <c r="B34" s="177" t="s">
        <v>27</v>
      </c>
      <c r="C34" s="178"/>
      <c r="D34" s="179"/>
      <c r="E34" s="179"/>
      <c r="F34" s="180">
        <v>164</v>
      </c>
      <c r="G34" s="180">
        <v>146</v>
      </c>
      <c r="H34" s="180">
        <v>199</v>
      </c>
      <c r="I34" s="180">
        <v>169</v>
      </c>
      <c r="J34" s="181">
        <v>211</v>
      </c>
      <c r="K34" s="182">
        <v>889</v>
      </c>
      <c r="L34" s="165"/>
      <c r="M34" s="166"/>
      <c r="N34" s="163"/>
      <c r="O34" s="163"/>
      <c r="P34" s="167"/>
      <c r="Q34" s="168"/>
      <c r="R34" s="165"/>
      <c r="S34" s="166"/>
      <c r="T34" s="166"/>
      <c r="U34" s="187"/>
      <c r="V34" s="166"/>
      <c r="W34" s="166"/>
      <c r="X34" s="166"/>
      <c r="Y34" s="166"/>
      <c r="Z34" s="167"/>
      <c r="AA34" s="166"/>
      <c r="AB34" s="161"/>
      <c r="AC34" s="166"/>
      <c r="AD34" s="169"/>
      <c r="AE34" s="166"/>
      <c r="AF34" s="166"/>
      <c r="AG34" s="166"/>
      <c r="AH34" s="166"/>
      <c r="AI34" s="166"/>
      <c r="AJ34" s="166"/>
      <c r="AK34" s="170"/>
      <c r="AL34" s="170"/>
    </row>
    <row r="35" spans="1:38" ht="12.75" customHeight="1">
      <c r="A35" s="158"/>
      <c r="B35" s="183" t="s">
        <v>35</v>
      </c>
      <c r="C35" s="172"/>
      <c r="D35" s="173"/>
      <c r="E35" s="173"/>
      <c r="F35" s="174">
        <v>144</v>
      </c>
      <c r="G35" s="174">
        <v>143</v>
      </c>
      <c r="H35" s="174">
        <v>175</v>
      </c>
      <c r="I35" s="174">
        <v>129</v>
      </c>
      <c r="J35" s="175">
        <v>176</v>
      </c>
      <c r="K35" s="176">
        <v>767</v>
      </c>
      <c r="L35" s="165"/>
      <c r="M35" s="166"/>
      <c r="N35" s="163"/>
      <c r="O35" s="163"/>
      <c r="P35" s="167"/>
      <c r="Q35" s="168"/>
      <c r="R35" s="165"/>
      <c r="S35" s="166"/>
      <c r="T35" s="188"/>
      <c r="U35" s="189"/>
      <c r="V35" s="190"/>
      <c r="W35" s="190"/>
      <c r="X35" s="190"/>
      <c r="Y35" s="190"/>
      <c r="Z35" s="191"/>
      <c r="AA35" s="194"/>
      <c r="AB35" s="161"/>
      <c r="AC35" s="166"/>
      <c r="AD35" s="169"/>
      <c r="AE35" s="166"/>
      <c r="AF35" s="166"/>
      <c r="AG35" s="166"/>
      <c r="AH35" s="166"/>
      <c r="AI35" s="166"/>
      <c r="AJ35" s="166"/>
      <c r="AK35" s="170"/>
      <c r="AL35" s="170"/>
    </row>
    <row r="36" spans="1:38" ht="12.75" customHeight="1">
      <c r="A36" s="158"/>
      <c r="B36" s="177" t="s">
        <v>35</v>
      </c>
      <c r="C36" s="178"/>
      <c r="D36" s="179"/>
      <c r="E36" s="179"/>
      <c r="F36" s="180">
        <v>169</v>
      </c>
      <c r="G36" s="180">
        <v>144</v>
      </c>
      <c r="H36" s="180">
        <v>159</v>
      </c>
      <c r="I36" s="180">
        <v>150</v>
      </c>
      <c r="J36" s="181">
        <v>168</v>
      </c>
      <c r="K36" s="182">
        <v>790</v>
      </c>
      <c r="L36" s="165"/>
      <c r="M36" s="166"/>
      <c r="N36" s="163"/>
      <c r="O36" s="163"/>
      <c r="P36" s="167"/>
      <c r="Q36" s="168"/>
      <c r="R36" s="165"/>
      <c r="S36" s="166"/>
      <c r="T36" s="192"/>
      <c r="U36" s="189"/>
      <c r="V36" s="190"/>
      <c r="W36" s="190"/>
      <c r="X36" s="190"/>
      <c r="Y36" s="190"/>
      <c r="Z36" s="190"/>
      <c r="AA36" s="193"/>
      <c r="AB36" s="161"/>
      <c r="AC36" s="166"/>
      <c r="AD36" s="169"/>
      <c r="AE36" s="166"/>
      <c r="AF36" s="166"/>
      <c r="AG36" s="166"/>
      <c r="AH36" s="166"/>
      <c r="AI36" s="166"/>
      <c r="AJ36" s="166"/>
      <c r="AK36" s="170"/>
      <c r="AL36" s="170"/>
    </row>
    <row r="37" spans="1:38" ht="12.75" customHeight="1">
      <c r="A37" s="158"/>
      <c r="B37" s="183" t="s">
        <v>29</v>
      </c>
      <c r="C37" s="172"/>
      <c r="D37" s="173"/>
      <c r="E37" s="173"/>
      <c r="F37" s="174">
        <v>188</v>
      </c>
      <c r="G37" s="174">
        <v>145</v>
      </c>
      <c r="H37" s="174">
        <v>144</v>
      </c>
      <c r="I37" s="174">
        <v>174</v>
      </c>
      <c r="J37" s="175">
        <v>162</v>
      </c>
      <c r="K37" s="176">
        <v>813</v>
      </c>
      <c r="L37" s="165"/>
      <c r="M37" s="166"/>
      <c r="N37" s="163"/>
      <c r="O37" s="163"/>
      <c r="P37" s="167"/>
      <c r="Q37" s="168"/>
      <c r="R37" s="165"/>
      <c r="S37" s="166"/>
      <c r="T37" s="166"/>
      <c r="U37" s="166"/>
      <c r="V37" s="166"/>
      <c r="W37" s="166"/>
      <c r="X37" s="166"/>
      <c r="Y37" s="166"/>
      <c r="Z37" s="167"/>
      <c r="AA37" s="166"/>
      <c r="AB37" s="161"/>
      <c r="AC37" s="166"/>
      <c r="AD37" s="169"/>
      <c r="AE37" s="166"/>
      <c r="AF37" s="166"/>
      <c r="AG37" s="166"/>
      <c r="AH37" s="166"/>
      <c r="AI37" s="166"/>
      <c r="AJ37" s="166"/>
      <c r="AK37" s="170"/>
      <c r="AL37" s="170"/>
    </row>
    <row r="38" spans="1:38" ht="12.75" customHeight="1">
      <c r="A38" s="158"/>
      <c r="B38" s="177" t="s">
        <v>29</v>
      </c>
      <c r="C38" s="178"/>
      <c r="D38" s="179"/>
      <c r="E38" s="179"/>
      <c r="F38" s="180">
        <v>123</v>
      </c>
      <c r="G38" s="180">
        <v>203</v>
      </c>
      <c r="H38" s="180">
        <v>198</v>
      </c>
      <c r="I38" s="180">
        <v>181</v>
      </c>
      <c r="J38" s="181">
        <v>173</v>
      </c>
      <c r="K38" s="182">
        <v>878</v>
      </c>
      <c r="L38" s="165"/>
      <c r="M38" s="166"/>
      <c r="N38" s="163"/>
      <c r="O38" s="163"/>
      <c r="P38" s="167"/>
      <c r="Q38" s="168"/>
      <c r="R38" s="165"/>
      <c r="S38" s="166"/>
      <c r="T38" s="166"/>
      <c r="U38" s="187"/>
      <c r="V38" s="166"/>
      <c r="W38" s="166"/>
      <c r="X38" s="166"/>
      <c r="Y38" s="166"/>
      <c r="Z38" s="167"/>
      <c r="AA38" s="166"/>
      <c r="AB38" s="161"/>
      <c r="AC38" s="166"/>
      <c r="AD38" s="169"/>
      <c r="AE38" s="166"/>
      <c r="AF38" s="166"/>
      <c r="AG38" s="166"/>
      <c r="AH38" s="166"/>
      <c r="AI38" s="166"/>
      <c r="AJ38" s="166"/>
      <c r="AK38" s="170"/>
      <c r="AL38" s="170"/>
    </row>
    <row r="39" spans="1:38" ht="12.75" customHeight="1">
      <c r="A39" s="158"/>
      <c r="B39" s="159"/>
      <c r="C39" s="160"/>
      <c r="D39" s="161"/>
      <c r="E39" s="162"/>
      <c r="F39" s="163"/>
      <c r="G39" s="163"/>
      <c r="H39" s="163"/>
      <c r="I39" s="163"/>
      <c r="J39" s="163"/>
      <c r="K39" s="164"/>
      <c r="L39" s="165"/>
      <c r="M39" s="166"/>
      <c r="N39" s="163"/>
      <c r="O39" s="163"/>
      <c r="P39" s="167"/>
      <c r="Q39" s="168"/>
      <c r="R39" s="165"/>
      <c r="S39" s="166"/>
      <c r="T39" s="188"/>
      <c r="U39" s="189"/>
      <c r="V39" s="190"/>
      <c r="W39" s="190"/>
      <c r="X39" s="190"/>
      <c r="Y39" s="190"/>
      <c r="Z39" s="191"/>
      <c r="AA39" s="194"/>
      <c r="AB39" s="161"/>
      <c r="AC39" s="166"/>
      <c r="AD39" s="169"/>
      <c r="AE39" s="166"/>
      <c r="AF39" s="166"/>
      <c r="AG39" s="166"/>
      <c r="AH39" s="166"/>
      <c r="AI39" s="166"/>
      <c r="AJ39" s="166"/>
      <c r="AK39" s="170"/>
      <c r="AL39" s="170"/>
    </row>
    <row r="40" spans="1:38" ht="12.75" customHeight="1">
      <c r="A40" s="158"/>
      <c r="B40" s="159"/>
      <c r="C40" s="160"/>
      <c r="D40" s="161"/>
      <c r="E40" s="162"/>
      <c r="F40" s="163"/>
      <c r="G40" s="163"/>
      <c r="H40" s="163"/>
      <c r="I40" s="163"/>
      <c r="J40" s="163"/>
      <c r="K40" s="164"/>
      <c r="L40" s="165"/>
      <c r="M40" s="166"/>
      <c r="N40" s="163"/>
      <c r="O40" s="163"/>
      <c r="P40" s="167"/>
      <c r="Q40" s="168"/>
      <c r="R40" s="165"/>
      <c r="S40" s="166"/>
      <c r="T40" s="192"/>
      <c r="U40" s="189"/>
      <c r="V40" s="190"/>
      <c r="W40" s="190"/>
      <c r="X40" s="190"/>
      <c r="Y40" s="190"/>
      <c r="Z40" s="190"/>
      <c r="AA40" s="193"/>
      <c r="AB40" s="161"/>
      <c r="AC40" s="166"/>
      <c r="AD40" s="169"/>
      <c r="AE40" s="166"/>
      <c r="AF40" s="166"/>
      <c r="AG40" s="166"/>
      <c r="AH40" s="166"/>
      <c r="AI40" s="166"/>
      <c r="AJ40" s="166"/>
      <c r="AK40" s="170"/>
      <c r="AL40" s="170"/>
    </row>
    <row r="41" spans="1:38" ht="12.75" customHeight="1">
      <c r="A41" s="158"/>
      <c r="B41" s="159"/>
      <c r="C41" s="160"/>
      <c r="D41" s="161"/>
      <c r="E41" s="162"/>
      <c r="F41" s="163"/>
      <c r="G41" s="163"/>
      <c r="H41" s="163"/>
      <c r="I41" s="163"/>
      <c r="J41" s="163"/>
      <c r="K41" s="164"/>
      <c r="L41" s="165"/>
      <c r="M41" s="166"/>
      <c r="N41" s="163"/>
      <c r="O41" s="163"/>
      <c r="P41" s="167"/>
      <c r="Q41" s="168"/>
      <c r="R41" s="165"/>
      <c r="S41" s="166"/>
      <c r="T41" s="166"/>
      <c r="U41" s="166"/>
      <c r="V41" s="166"/>
      <c r="W41" s="166"/>
      <c r="X41" s="166"/>
      <c r="Y41" s="166"/>
      <c r="Z41" s="167"/>
      <c r="AA41" s="166"/>
      <c r="AB41" s="161"/>
      <c r="AC41" s="166"/>
      <c r="AD41" s="169"/>
      <c r="AE41" s="166"/>
      <c r="AF41" s="166"/>
      <c r="AG41" s="166"/>
      <c r="AH41" s="166"/>
      <c r="AI41" s="166"/>
      <c r="AJ41" s="166"/>
      <c r="AK41" s="170"/>
      <c r="AL41" s="170"/>
    </row>
    <row r="42" spans="1:38" ht="12.75" customHeight="1">
      <c r="A42" s="158"/>
      <c r="B42" s="159"/>
      <c r="C42" s="160"/>
      <c r="D42" s="161"/>
      <c r="E42" s="162"/>
      <c r="F42" s="163"/>
      <c r="G42" s="163"/>
      <c r="H42" s="163"/>
      <c r="I42" s="163"/>
      <c r="J42" s="163"/>
      <c r="K42" s="164"/>
      <c r="L42" s="165"/>
      <c r="M42" s="166"/>
      <c r="N42" s="163"/>
      <c r="O42" s="163"/>
      <c r="P42" s="167"/>
      <c r="Q42" s="168"/>
      <c r="R42" s="165"/>
      <c r="S42" s="166"/>
      <c r="T42" s="166"/>
      <c r="U42" s="166"/>
      <c r="V42" s="166"/>
      <c r="W42" s="166"/>
      <c r="X42" s="166"/>
      <c r="Y42" s="166"/>
      <c r="Z42" s="166"/>
      <c r="AA42" s="166"/>
      <c r="AB42" s="161"/>
      <c r="AC42" s="166"/>
      <c r="AD42" s="169"/>
      <c r="AE42" s="166"/>
      <c r="AF42" s="166"/>
      <c r="AG42" s="166"/>
      <c r="AH42" s="166"/>
      <c r="AI42" s="166"/>
      <c r="AJ42" s="166"/>
      <c r="AK42" s="170"/>
      <c r="AL42" s="170"/>
    </row>
    <row r="43" spans="1:38" ht="12.75" customHeight="1">
      <c r="A43" s="158"/>
      <c r="B43" s="159"/>
      <c r="C43" s="160"/>
      <c r="D43" s="161"/>
      <c r="E43" s="162"/>
      <c r="F43" s="163"/>
      <c r="G43" s="163"/>
      <c r="H43" s="163"/>
      <c r="I43" s="163"/>
      <c r="J43" s="163"/>
      <c r="K43" s="164"/>
      <c r="L43" s="165"/>
      <c r="M43" s="166"/>
      <c r="N43" s="163"/>
      <c r="O43" s="163"/>
      <c r="P43" s="167"/>
      <c r="Q43" s="168"/>
      <c r="R43" s="165"/>
      <c r="S43" s="166"/>
      <c r="T43" s="166"/>
      <c r="U43" s="166"/>
      <c r="V43" s="166"/>
      <c r="W43" s="166"/>
      <c r="X43" s="166"/>
      <c r="Y43" s="166"/>
      <c r="Z43" s="166"/>
      <c r="AA43" s="166"/>
      <c r="AB43" s="161"/>
      <c r="AC43" s="166"/>
      <c r="AD43" s="169"/>
      <c r="AE43" s="166"/>
      <c r="AF43" s="166"/>
      <c r="AG43" s="166"/>
      <c r="AH43" s="166"/>
      <c r="AI43" s="166"/>
      <c r="AJ43" s="166"/>
      <c r="AK43" s="170"/>
      <c r="AL43" s="170"/>
    </row>
    <row r="44" spans="1:38" ht="12.75" customHeight="1">
      <c r="A44" s="158"/>
      <c r="B44" s="159"/>
      <c r="C44" s="160"/>
      <c r="D44" s="161"/>
      <c r="E44" s="162"/>
      <c r="F44" s="163"/>
      <c r="G44" s="163"/>
      <c r="H44" s="163"/>
      <c r="I44" s="163"/>
      <c r="J44" s="163"/>
      <c r="K44" s="164"/>
      <c r="L44" s="165"/>
      <c r="M44" s="166"/>
      <c r="N44" s="163"/>
      <c r="O44" s="163"/>
      <c r="P44" s="167"/>
      <c r="Q44" s="168"/>
      <c r="R44" s="165"/>
      <c r="S44" s="166"/>
      <c r="T44" s="166"/>
      <c r="U44" s="166"/>
      <c r="V44" s="166"/>
      <c r="W44" s="166"/>
      <c r="X44" s="166"/>
      <c r="Y44" s="166"/>
      <c r="Z44" s="166"/>
      <c r="AA44" s="166"/>
      <c r="AB44" s="161"/>
      <c r="AC44" s="166"/>
      <c r="AD44" s="169"/>
      <c r="AE44" s="166"/>
      <c r="AF44" s="166"/>
      <c r="AG44" s="166"/>
      <c r="AH44" s="166"/>
      <c r="AI44" s="166"/>
      <c r="AJ44" s="166"/>
      <c r="AK44" s="170"/>
      <c r="AL44" s="170"/>
    </row>
    <row r="45" spans="1:38" ht="12.75" customHeight="1">
      <c r="A45" s="158"/>
      <c r="B45" s="159"/>
      <c r="C45" s="160"/>
      <c r="D45" s="161"/>
      <c r="E45" s="162"/>
      <c r="F45" s="163"/>
      <c r="G45" s="163"/>
      <c r="H45" s="163"/>
      <c r="I45" s="163"/>
      <c r="J45" s="163"/>
      <c r="K45" s="164"/>
      <c r="L45" s="165"/>
      <c r="M45" s="166"/>
      <c r="N45" s="163"/>
      <c r="O45" s="163"/>
      <c r="P45" s="167"/>
      <c r="Q45" s="168"/>
      <c r="R45" s="165"/>
      <c r="S45" s="166"/>
      <c r="T45" s="166"/>
      <c r="U45" s="166"/>
      <c r="V45" s="166"/>
      <c r="W45" s="166"/>
      <c r="X45" s="166"/>
      <c r="Y45" s="166"/>
      <c r="Z45" s="167"/>
      <c r="AA45" s="166"/>
      <c r="AB45" s="161"/>
      <c r="AC45" s="166"/>
      <c r="AD45" s="169"/>
      <c r="AE45" s="166"/>
      <c r="AF45" s="166"/>
      <c r="AG45" s="166"/>
      <c r="AH45" s="166"/>
      <c r="AI45" s="166"/>
      <c r="AJ45" s="166"/>
      <c r="AK45" s="170"/>
      <c r="AL45" s="170"/>
    </row>
    <row r="46" spans="1:38" ht="12.75" customHeight="1">
      <c r="A46" s="158"/>
      <c r="B46" s="159"/>
      <c r="C46" s="160"/>
      <c r="D46" s="161"/>
      <c r="E46" s="162"/>
      <c r="F46" s="163"/>
      <c r="G46" s="163"/>
      <c r="H46" s="163"/>
      <c r="I46" s="163"/>
      <c r="J46" s="163"/>
      <c r="K46" s="164"/>
      <c r="L46" s="165"/>
      <c r="M46" s="166"/>
      <c r="N46" s="163"/>
      <c r="O46" s="163"/>
      <c r="P46" s="167"/>
      <c r="Q46" s="167"/>
      <c r="R46" s="165"/>
      <c r="S46" s="166"/>
      <c r="T46" s="166"/>
      <c r="U46" s="166"/>
      <c r="V46" s="166"/>
      <c r="W46" s="166"/>
      <c r="X46" s="166"/>
      <c r="Y46" s="166"/>
      <c r="Z46" s="167"/>
      <c r="AA46" s="166"/>
      <c r="AB46" s="161"/>
      <c r="AC46" s="166"/>
      <c r="AD46" s="169"/>
      <c r="AE46" s="166"/>
      <c r="AF46" s="166"/>
      <c r="AG46" s="166"/>
      <c r="AH46" s="166"/>
      <c r="AI46" s="166"/>
      <c r="AJ46" s="166"/>
      <c r="AK46" s="170"/>
      <c r="AL46" s="170"/>
    </row>
    <row r="47" spans="1:38" ht="12.75" customHeight="1">
      <c r="A47" s="158"/>
      <c r="B47" s="159"/>
      <c r="C47" s="160"/>
      <c r="D47" s="161"/>
      <c r="E47" s="162"/>
      <c r="F47" s="163"/>
      <c r="G47" s="163"/>
      <c r="H47" s="163"/>
      <c r="I47" s="163"/>
      <c r="J47" s="163"/>
      <c r="K47" s="164"/>
      <c r="L47" s="165"/>
      <c r="M47" s="166"/>
      <c r="N47" s="163"/>
      <c r="O47" s="163"/>
      <c r="P47" s="167"/>
      <c r="Q47" s="168"/>
      <c r="R47" s="165"/>
      <c r="S47" s="166"/>
      <c r="T47" s="166"/>
      <c r="U47" s="166"/>
      <c r="V47" s="166"/>
      <c r="W47" s="166"/>
      <c r="X47" s="166"/>
      <c r="Y47" s="166"/>
      <c r="Z47" s="167"/>
      <c r="AA47" s="166"/>
      <c r="AB47" s="161"/>
      <c r="AC47" s="166"/>
      <c r="AD47" s="169"/>
      <c r="AE47" s="166"/>
      <c r="AF47" s="166"/>
      <c r="AG47" s="166"/>
      <c r="AH47" s="166"/>
      <c r="AI47" s="166"/>
      <c r="AJ47" s="166"/>
      <c r="AK47" s="170"/>
      <c r="AL47" s="170"/>
    </row>
    <row r="48" spans="1:38" ht="12.75" customHeight="1">
      <c r="A48" s="158"/>
      <c r="B48" s="159"/>
      <c r="C48" s="160"/>
      <c r="D48" s="161"/>
      <c r="E48" s="162"/>
      <c r="F48" s="163"/>
      <c r="G48" s="163"/>
      <c r="H48" s="163"/>
      <c r="I48" s="163"/>
      <c r="J48" s="163"/>
      <c r="K48" s="164"/>
      <c r="L48" s="165"/>
      <c r="M48" s="166"/>
      <c r="N48" s="163"/>
      <c r="O48" s="163"/>
      <c r="P48" s="167"/>
      <c r="Q48" s="168"/>
      <c r="R48" s="165"/>
      <c r="S48" s="166"/>
      <c r="T48" s="166"/>
      <c r="U48" s="166"/>
      <c r="V48" s="166"/>
      <c r="W48" s="166"/>
      <c r="X48" s="166"/>
      <c r="Y48" s="166"/>
      <c r="Z48" s="167"/>
      <c r="AA48" s="166"/>
      <c r="AB48" s="161"/>
      <c r="AC48" s="166"/>
      <c r="AD48" s="169"/>
      <c r="AE48" s="166"/>
      <c r="AF48" s="166"/>
      <c r="AG48" s="166"/>
      <c r="AH48" s="166"/>
      <c r="AI48" s="166"/>
      <c r="AJ48" s="166"/>
      <c r="AK48" s="170"/>
      <c r="AL48" s="170"/>
    </row>
    <row r="49" spans="1:38" ht="12.75" customHeight="1">
      <c r="A49" s="158"/>
      <c r="B49" s="159"/>
      <c r="C49" s="160"/>
      <c r="D49" s="161"/>
      <c r="E49" s="162"/>
      <c r="F49" s="163"/>
      <c r="G49" s="163"/>
      <c r="H49" s="163"/>
      <c r="I49" s="163"/>
      <c r="J49" s="163"/>
      <c r="K49" s="164"/>
      <c r="L49" s="165"/>
      <c r="M49" s="166"/>
      <c r="N49" s="163"/>
      <c r="O49" s="163"/>
      <c r="P49" s="167"/>
      <c r="Q49" s="168"/>
      <c r="R49" s="165"/>
      <c r="S49" s="166"/>
      <c r="T49" s="166"/>
      <c r="U49" s="166"/>
      <c r="V49" s="166"/>
      <c r="W49" s="166"/>
      <c r="X49" s="166"/>
      <c r="Y49" s="166"/>
      <c r="Z49" s="167"/>
      <c r="AA49" s="166"/>
      <c r="AB49" s="161"/>
      <c r="AC49" s="166"/>
      <c r="AD49" s="169"/>
      <c r="AE49" s="166"/>
      <c r="AF49" s="166"/>
      <c r="AG49" s="166"/>
      <c r="AH49" s="166"/>
      <c r="AI49" s="166"/>
      <c r="AJ49" s="166"/>
      <c r="AK49" s="170"/>
      <c r="AL49" s="170"/>
    </row>
    <row r="50" spans="1:38" ht="12.75" customHeight="1">
      <c r="A50" s="158"/>
      <c r="B50" s="159"/>
      <c r="C50" s="160"/>
      <c r="D50" s="161"/>
      <c r="E50" s="162"/>
      <c r="F50" s="163"/>
      <c r="G50" s="163"/>
      <c r="H50" s="163"/>
      <c r="I50" s="163"/>
      <c r="J50" s="163"/>
      <c r="K50" s="164"/>
      <c r="L50" s="165"/>
      <c r="M50" s="166"/>
      <c r="N50" s="163"/>
      <c r="O50" s="163"/>
      <c r="P50" s="167"/>
      <c r="Q50" s="168"/>
      <c r="R50" s="165"/>
      <c r="S50" s="166"/>
      <c r="T50" s="166"/>
      <c r="U50" s="166"/>
      <c r="V50" s="166"/>
      <c r="W50" s="166"/>
      <c r="X50" s="166"/>
      <c r="Y50" s="166"/>
      <c r="Z50" s="167"/>
      <c r="AA50" s="166"/>
      <c r="AB50" s="161"/>
      <c r="AC50" s="166"/>
      <c r="AD50" s="169"/>
      <c r="AE50" s="166"/>
      <c r="AF50" s="166"/>
      <c r="AG50" s="166"/>
      <c r="AH50" s="166"/>
      <c r="AI50" s="166"/>
      <c r="AJ50" s="166"/>
      <c r="AK50" s="170"/>
      <c r="AL50" s="170"/>
    </row>
    <row r="51" spans="1:38" ht="12.75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</row>
    <row r="52" spans="1:38" ht="12.75" customHeight="1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</row>
    <row r="53" spans="1:38" ht="12.75" customHeight="1">
      <c r="A53" s="170"/>
      <c r="B53" s="195"/>
      <c r="C53" s="196"/>
      <c r="D53" s="195"/>
      <c r="E53" s="195"/>
      <c r="F53" s="195"/>
      <c r="G53" s="197"/>
      <c r="H53" s="197"/>
      <c r="I53" s="197"/>
      <c r="J53" s="197"/>
      <c r="K53" s="198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</row>
    <row r="54" spans="1:38" ht="12.75" customHeight="1">
      <c r="A54" s="170"/>
      <c r="B54" s="199"/>
      <c r="C54" s="200"/>
      <c r="D54" s="201"/>
      <c r="E54" s="201"/>
      <c r="F54" s="201"/>
      <c r="G54" s="163"/>
      <c r="H54" s="163"/>
      <c r="I54" s="163"/>
      <c r="J54" s="163"/>
      <c r="K54" s="202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</row>
    <row r="55" spans="1:38" ht="12.75" customHeight="1">
      <c r="A55" s="170"/>
      <c r="B55" s="201"/>
      <c r="C55" s="200"/>
      <c r="D55" s="201"/>
      <c r="E55" s="201"/>
      <c r="F55" s="201"/>
      <c r="G55" s="163"/>
      <c r="H55" s="163"/>
      <c r="I55" s="163"/>
      <c r="J55" s="163"/>
      <c r="K55" s="202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</row>
    <row r="56" spans="1:38" ht="12.75" customHeight="1">
      <c r="A56" s="170"/>
      <c r="B56" s="199"/>
      <c r="C56" s="200"/>
      <c r="D56" s="201"/>
      <c r="E56" s="201"/>
      <c r="F56" s="201"/>
      <c r="G56" s="163"/>
      <c r="H56" s="163"/>
      <c r="I56" s="163"/>
      <c r="J56" s="163"/>
      <c r="K56" s="202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</row>
    <row r="57" spans="1:38" ht="12.75" customHeight="1">
      <c r="A57" s="170"/>
      <c r="B57" s="201"/>
      <c r="C57" s="200"/>
      <c r="D57" s="201"/>
      <c r="E57" s="201"/>
      <c r="F57" s="201"/>
      <c r="G57" s="163"/>
      <c r="H57" s="163"/>
      <c r="I57" s="163"/>
      <c r="J57" s="163"/>
      <c r="K57" s="202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</row>
    <row r="58" spans="1:38" ht="12.75" customHeight="1">
      <c r="A58" s="170"/>
      <c r="B58" s="199"/>
      <c r="C58" s="200"/>
      <c r="D58" s="201"/>
      <c r="E58" s="201"/>
      <c r="F58" s="201"/>
      <c r="G58" s="163"/>
      <c r="H58" s="163"/>
      <c r="I58" s="163"/>
      <c r="J58" s="163"/>
      <c r="K58" s="202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</row>
    <row r="59" spans="1:38" ht="12.75" customHeight="1">
      <c r="A59" s="170"/>
      <c r="B59" s="201"/>
      <c r="C59" s="200"/>
      <c r="D59" s="201"/>
      <c r="E59" s="201"/>
      <c r="F59" s="201"/>
      <c r="G59" s="163"/>
      <c r="H59" s="163"/>
      <c r="I59" s="163"/>
      <c r="J59" s="163"/>
      <c r="K59" s="202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</row>
    <row r="60" spans="1:38" ht="12.75" customHeight="1">
      <c r="A60" s="170"/>
      <c r="B60" s="199"/>
      <c r="C60" s="200"/>
      <c r="D60" s="201"/>
      <c r="E60" s="201"/>
      <c r="F60" s="201"/>
      <c r="G60" s="163"/>
      <c r="H60" s="163"/>
      <c r="I60" s="163"/>
      <c r="J60" s="163"/>
      <c r="K60" s="202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</row>
    <row r="61" spans="1:38" ht="12.75" customHeight="1">
      <c r="A61" s="170"/>
      <c r="B61" s="201"/>
      <c r="C61" s="200"/>
      <c r="D61" s="201"/>
      <c r="E61" s="201"/>
      <c r="F61" s="201"/>
      <c r="G61" s="163"/>
      <c r="H61" s="163"/>
      <c r="I61" s="163"/>
      <c r="J61" s="163"/>
      <c r="K61" s="202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</row>
    <row r="62" spans="1:38" ht="12.75" customHeight="1">
      <c r="A62" s="170"/>
      <c r="B62" s="199"/>
      <c r="C62" s="200"/>
      <c r="D62" s="201"/>
      <c r="E62" s="201"/>
      <c r="F62" s="201"/>
      <c r="G62" s="163"/>
      <c r="H62" s="163"/>
      <c r="I62" s="163"/>
      <c r="J62" s="163"/>
      <c r="K62" s="202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</row>
    <row r="63" spans="1:38" ht="12.75" customHeight="1">
      <c r="A63" s="170"/>
      <c r="B63" s="201"/>
      <c r="C63" s="200"/>
      <c r="D63" s="201"/>
      <c r="E63" s="201"/>
      <c r="F63" s="201"/>
      <c r="G63" s="163"/>
      <c r="H63" s="163"/>
      <c r="I63" s="163"/>
      <c r="J63" s="163"/>
      <c r="K63" s="202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</row>
    <row r="64" spans="1:38" ht="12.75" customHeight="1">
      <c r="A64" s="170"/>
      <c r="B64" s="199"/>
      <c r="C64" s="200"/>
      <c r="D64" s="201"/>
      <c r="E64" s="201"/>
      <c r="F64" s="201"/>
      <c r="G64" s="163"/>
      <c r="H64" s="163"/>
      <c r="I64" s="163"/>
      <c r="J64" s="163"/>
      <c r="K64" s="202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</row>
    <row r="65" spans="1:38" ht="12.75" customHeight="1">
      <c r="A65" s="170"/>
      <c r="B65" s="201"/>
      <c r="C65" s="200"/>
      <c r="D65" s="201"/>
      <c r="E65" s="201"/>
      <c r="F65" s="201"/>
      <c r="G65" s="163"/>
      <c r="H65" s="163"/>
      <c r="I65" s="163"/>
      <c r="J65" s="163"/>
      <c r="K65" s="202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</row>
    <row r="66" spans="1:38" ht="12.75" customHeight="1">
      <c r="A66" s="170"/>
      <c r="B66" s="199"/>
      <c r="C66" s="200"/>
      <c r="D66" s="201"/>
      <c r="E66" s="201"/>
      <c r="F66" s="201"/>
      <c r="G66" s="163"/>
      <c r="H66" s="163"/>
      <c r="I66" s="163"/>
      <c r="J66" s="163"/>
      <c r="K66" s="202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</row>
    <row r="67" spans="1:38" ht="12.75" customHeight="1">
      <c r="A67" s="170"/>
      <c r="B67" s="201"/>
      <c r="C67" s="200"/>
      <c r="D67" s="201"/>
      <c r="E67" s="201"/>
      <c r="F67" s="201"/>
      <c r="G67" s="163"/>
      <c r="H67" s="163"/>
      <c r="I67" s="163"/>
      <c r="J67" s="163"/>
      <c r="K67" s="202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</row>
    <row r="68" spans="1:38" ht="12.75" customHeight="1">
      <c r="A68" s="170"/>
      <c r="B68" s="199"/>
      <c r="C68" s="200"/>
      <c r="D68" s="201"/>
      <c r="E68" s="201"/>
      <c r="F68" s="201"/>
      <c r="G68" s="163"/>
      <c r="H68" s="163"/>
      <c r="I68" s="163"/>
      <c r="J68" s="163"/>
      <c r="K68" s="202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</row>
    <row r="69" spans="1:38" ht="12.75" customHeight="1">
      <c r="A69" s="170"/>
      <c r="B69" s="201"/>
      <c r="C69" s="200"/>
      <c r="D69" s="201"/>
      <c r="E69" s="201"/>
      <c r="F69" s="201"/>
      <c r="G69" s="163"/>
      <c r="H69" s="163"/>
      <c r="I69" s="163"/>
      <c r="J69" s="163"/>
      <c r="K69" s="202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</row>
    <row r="70" spans="1:38" ht="12.75" customHeight="1">
      <c r="A70" s="170"/>
      <c r="B70" s="199"/>
      <c r="C70" s="200"/>
      <c r="D70" s="201"/>
      <c r="E70" s="201"/>
      <c r="F70" s="201"/>
      <c r="G70" s="163"/>
      <c r="H70" s="163"/>
      <c r="I70" s="163"/>
      <c r="J70" s="163"/>
      <c r="K70" s="202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</row>
    <row r="71" spans="1:38" ht="12.75" customHeight="1">
      <c r="A71" s="170"/>
      <c r="B71" s="201"/>
      <c r="C71" s="200"/>
      <c r="D71" s="201"/>
      <c r="E71" s="201"/>
      <c r="F71" s="201"/>
      <c r="G71" s="163"/>
      <c r="H71" s="163"/>
      <c r="I71" s="163"/>
      <c r="J71" s="163"/>
      <c r="K71" s="202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</row>
    <row r="72" spans="1:38" ht="12.75" customHeight="1">
      <c r="A72" s="170"/>
      <c r="B72" s="199"/>
      <c r="C72" s="200"/>
      <c r="D72" s="201"/>
      <c r="E72" s="201"/>
      <c r="F72" s="201"/>
      <c r="G72" s="163"/>
      <c r="H72" s="163"/>
      <c r="I72" s="163"/>
      <c r="J72" s="163"/>
      <c r="K72" s="202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</row>
    <row r="73" spans="1:38" ht="12.75" customHeight="1">
      <c r="A73" s="170"/>
      <c r="B73" s="201"/>
      <c r="C73" s="200"/>
      <c r="D73" s="201"/>
      <c r="E73" s="201"/>
      <c r="F73" s="201"/>
      <c r="G73" s="163"/>
      <c r="H73" s="163"/>
      <c r="I73" s="163"/>
      <c r="J73" s="163"/>
      <c r="K73" s="202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</row>
    <row r="74" spans="1:38" ht="12.75" customHeight="1">
      <c r="A74" s="170"/>
      <c r="B74" s="199"/>
      <c r="C74" s="200"/>
      <c r="D74" s="201"/>
      <c r="E74" s="201"/>
      <c r="F74" s="201"/>
      <c r="G74" s="163"/>
      <c r="H74" s="163"/>
      <c r="I74" s="163"/>
      <c r="J74" s="163"/>
      <c r="K74" s="202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</row>
    <row r="75" spans="1:38" ht="12.75" customHeight="1">
      <c r="A75" s="170"/>
      <c r="B75" s="201"/>
      <c r="C75" s="200"/>
      <c r="D75" s="201"/>
      <c r="E75" s="201"/>
      <c r="F75" s="201"/>
      <c r="G75" s="163"/>
      <c r="H75" s="163"/>
      <c r="I75" s="163"/>
      <c r="J75" s="163"/>
      <c r="K75" s="202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</row>
    <row r="76" spans="1:38" ht="12.75" customHeight="1">
      <c r="A76" s="170"/>
      <c r="B76" s="199"/>
      <c r="C76" s="200"/>
      <c r="D76" s="201"/>
      <c r="E76" s="201"/>
      <c r="F76" s="201"/>
      <c r="G76" s="163"/>
      <c r="H76" s="163"/>
      <c r="I76" s="163"/>
      <c r="J76" s="163"/>
      <c r="K76" s="202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</row>
    <row r="77" spans="1:38" ht="12.75" customHeight="1">
      <c r="A77" s="170"/>
      <c r="B77" s="201"/>
      <c r="C77" s="200"/>
      <c r="D77" s="201"/>
      <c r="E77" s="201"/>
      <c r="F77" s="201"/>
      <c r="G77" s="163"/>
      <c r="H77" s="163"/>
      <c r="I77" s="163"/>
      <c r="J77" s="163"/>
      <c r="K77" s="202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</row>
    <row r="78" spans="1:38" ht="12.75" customHeight="1">
      <c r="A78" s="170"/>
      <c r="B78" s="199"/>
      <c r="C78" s="200"/>
      <c r="D78" s="201"/>
      <c r="E78" s="201"/>
      <c r="F78" s="201"/>
      <c r="G78" s="163"/>
      <c r="H78" s="163"/>
      <c r="I78" s="163"/>
      <c r="J78" s="163"/>
      <c r="K78" s="202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</row>
    <row r="79" spans="1:38" ht="12.75" customHeight="1">
      <c r="A79" s="170"/>
      <c r="B79" s="201"/>
      <c r="C79" s="200"/>
      <c r="D79" s="201"/>
      <c r="E79" s="201"/>
      <c r="F79" s="201"/>
      <c r="G79" s="163"/>
      <c r="H79" s="163"/>
      <c r="I79" s="163"/>
      <c r="J79" s="163"/>
      <c r="K79" s="202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</row>
    <row r="80" spans="1:38" ht="12.75" customHeight="1">
      <c r="A80" s="170"/>
      <c r="B80" s="199"/>
      <c r="C80" s="200"/>
      <c r="D80" s="201"/>
      <c r="E80" s="201"/>
      <c r="F80" s="201"/>
      <c r="G80" s="163"/>
      <c r="H80" s="163"/>
      <c r="I80" s="163"/>
      <c r="J80" s="163"/>
      <c r="K80" s="202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</row>
    <row r="81" spans="1:38" ht="12.75" customHeight="1">
      <c r="A81" s="170"/>
      <c r="B81" s="201"/>
      <c r="C81" s="200"/>
      <c r="D81" s="201"/>
      <c r="E81" s="201"/>
      <c r="F81" s="201"/>
      <c r="G81" s="163"/>
      <c r="H81" s="163"/>
      <c r="I81" s="163"/>
      <c r="J81" s="163"/>
      <c r="K81" s="202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</row>
    <row r="82" spans="1:38" ht="12.75" customHeight="1">
      <c r="A82" s="170"/>
      <c r="B82" s="199"/>
      <c r="C82" s="200"/>
      <c r="D82" s="201"/>
      <c r="E82" s="201"/>
      <c r="F82" s="201"/>
      <c r="G82" s="163"/>
      <c r="H82" s="163"/>
      <c r="I82" s="163"/>
      <c r="J82" s="163"/>
      <c r="K82" s="202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</row>
    <row r="83" spans="1:38" ht="12.75" customHeight="1">
      <c r="A83" s="170"/>
      <c r="B83" s="201"/>
      <c r="C83" s="200"/>
      <c r="D83" s="201"/>
      <c r="E83" s="201"/>
      <c r="F83" s="201"/>
      <c r="G83" s="163"/>
      <c r="H83" s="163"/>
      <c r="I83" s="163"/>
      <c r="J83" s="163"/>
      <c r="K83" s="202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</row>
    <row r="84" spans="1:38" ht="12.75" customHeight="1">
      <c r="A84" s="170"/>
      <c r="B84" s="199"/>
      <c r="C84" s="200"/>
      <c r="D84" s="201"/>
      <c r="E84" s="201"/>
      <c r="F84" s="201"/>
      <c r="G84" s="163"/>
      <c r="H84" s="163"/>
      <c r="I84" s="163"/>
      <c r="J84" s="163"/>
      <c r="K84" s="202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</row>
    <row r="85" spans="1:38" ht="12.75" customHeight="1">
      <c r="A85" s="170"/>
      <c r="B85" s="201"/>
      <c r="C85" s="200"/>
      <c r="D85" s="201"/>
      <c r="E85" s="201"/>
      <c r="F85" s="201"/>
      <c r="G85" s="163"/>
      <c r="H85" s="163"/>
      <c r="I85" s="163"/>
      <c r="J85" s="163"/>
      <c r="K85" s="202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</row>
    <row r="86" spans="1:38" ht="12.75" customHeight="1">
      <c r="A86" s="170"/>
      <c r="B86" s="199"/>
      <c r="C86" s="200"/>
      <c r="D86" s="201"/>
      <c r="E86" s="201"/>
      <c r="F86" s="201"/>
      <c r="G86" s="163"/>
      <c r="H86" s="163"/>
      <c r="I86" s="163"/>
      <c r="J86" s="163"/>
      <c r="K86" s="202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</row>
    <row r="87" spans="1:38" ht="12.75" customHeight="1">
      <c r="A87" s="170"/>
      <c r="B87" s="201"/>
      <c r="C87" s="200"/>
      <c r="D87" s="201"/>
      <c r="E87" s="201"/>
      <c r="F87" s="201"/>
      <c r="G87" s="163"/>
      <c r="H87" s="163"/>
      <c r="I87" s="163"/>
      <c r="J87" s="163"/>
      <c r="K87" s="202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</row>
    <row r="88" spans="1:38" ht="12.75" customHeight="1">
      <c r="A88" s="170"/>
      <c r="B88" s="199"/>
      <c r="C88" s="200"/>
      <c r="D88" s="201"/>
      <c r="E88" s="201"/>
      <c r="F88" s="201"/>
      <c r="G88" s="163"/>
      <c r="H88" s="163"/>
      <c r="I88" s="163"/>
      <c r="J88" s="163"/>
      <c r="K88" s="202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</row>
    <row r="89" spans="1:38" ht="12.75" customHeight="1">
      <c r="A89" s="170"/>
      <c r="B89" s="201"/>
      <c r="C89" s="200"/>
      <c r="D89" s="201"/>
      <c r="E89" s="201"/>
      <c r="F89" s="201"/>
      <c r="G89" s="163"/>
      <c r="H89" s="163"/>
      <c r="I89" s="163"/>
      <c r="J89" s="163"/>
      <c r="K89" s="202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</row>
    <row r="90" spans="1:38" ht="12.75" customHeight="1">
      <c r="A90" s="170"/>
      <c r="B90" s="199"/>
      <c r="C90" s="200"/>
      <c r="D90" s="201"/>
      <c r="E90" s="201"/>
      <c r="F90" s="201"/>
      <c r="G90" s="163"/>
      <c r="H90" s="163"/>
      <c r="I90" s="163"/>
      <c r="J90" s="163"/>
      <c r="K90" s="202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</row>
    <row r="91" spans="1:38" ht="12.75" customHeight="1">
      <c r="A91" s="170"/>
      <c r="B91" s="201"/>
      <c r="C91" s="200"/>
      <c r="D91" s="201"/>
      <c r="E91" s="201"/>
      <c r="F91" s="201"/>
      <c r="G91" s="163"/>
      <c r="H91" s="163"/>
      <c r="I91" s="163"/>
      <c r="J91" s="163"/>
      <c r="K91" s="202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</row>
    <row r="92" spans="1:38" ht="12.75" customHeight="1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</row>
    <row r="93" spans="1:38" ht="12.75" customHeight="1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</row>
    <row r="94" spans="1:38" ht="12.75" customHeight="1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</row>
    <row r="95" spans="1:38" ht="12.75" customHeight="1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</row>
    <row r="96" spans="1:38" ht="12.75" customHeight="1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</row>
    <row r="97" spans="1:38" ht="12.75" customHeight="1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</row>
    <row r="98" spans="1:38" ht="12.75" customHeight="1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</row>
    <row r="99" spans="1:38" ht="12.75" customHeight="1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</row>
    <row r="100" spans="1:38" ht="12.75" customHeight="1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</row>
    <row r="101" spans="1:38" ht="12.75" customHeight="1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</row>
    <row r="102" spans="1:38" ht="12.75" customHeight="1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</row>
    <row r="103" spans="1:38" ht="12.75" customHeight="1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</row>
    <row r="104" spans="1:38" ht="12.75" customHeight="1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</row>
    <row r="105" spans="1:38" ht="12.75" customHeight="1">
      <c r="A105" s="170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</row>
    <row r="106" spans="1:38" ht="12.75" customHeight="1">
      <c r="A106" s="170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</row>
    <row r="107" spans="1:38" ht="12.75" customHeight="1">
      <c r="A107" s="170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</row>
    <row r="108" spans="1:38" ht="12.75" customHeight="1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</row>
    <row r="109" spans="1:38" ht="12.75" customHeight="1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</row>
    <row r="110" spans="1:38" ht="12.75" customHeight="1">
      <c r="A110" s="170"/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</row>
    <row r="111" spans="1:38" ht="12.75" customHeight="1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</row>
    <row r="112" spans="1:38" ht="12.75" customHeight="1">
      <c r="A112" s="170"/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</row>
    <row r="113" spans="1:38" ht="12.75" customHeight="1">
      <c r="A113" s="170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</row>
    <row r="114" spans="1:38" ht="12.75" customHeight="1">
      <c r="A114" s="170"/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</row>
    <row r="115" spans="1:38" ht="12.75" customHeight="1">
      <c r="A115" s="170"/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</row>
    <row r="116" spans="1:38" ht="12.75" customHeight="1">
      <c r="A116" s="170"/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</row>
    <row r="117" spans="1:38" ht="12.75" customHeight="1">
      <c r="A117" s="170"/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</row>
    <row r="118" spans="1:38" ht="12.75" customHeight="1">
      <c r="A118" s="170"/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</row>
    <row r="119" spans="1:38" ht="12.75" customHeight="1">
      <c r="A119" s="170"/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</row>
    <row r="120" spans="1:38" ht="12.75" customHeight="1">
      <c r="A120" s="170"/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</row>
    <row r="121" spans="1:38" ht="12.75" customHeight="1">
      <c r="A121" s="170"/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</row>
    <row r="122" spans="1:38" ht="12.75" customHeight="1">
      <c r="A122" s="170"/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</row>
    <row r="123" spans="1:38" ht="12.75" customHeight="1">
      <c r="A123" s="170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</row>
    <row r="124" spans="1:38" ht="12.75" customHeight="1">
      <c r="A124" s="170"/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</row>
    <row r="125" spans="1:38" ht="12.75" customHeight="1">
      <c r="A125" s="170"/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</row>
    <row r="126" spans="1:38" ht="12.75" customHeight="1">
      <c r="A126" s="170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</row>
    <row r="127" spans="1:38" ht="12.75" customHeight="1">
      <c r="A127" s="170"/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</row>
    <row r="128" spans="1:38" ht="12.75" customHeight="1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</row>
    <row r="129" spans="1:38" ht="12.75" customHeight="1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</row>
    <row r="130" spans="1:38" ht="12.75" customHeight="1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</row>
    <row r="131" spans="1:38" ht="12.75" customHeight="1">
      <c r="A131" s="170"/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</row>
    <row r="132" spans="1:38" ht="12.75" customHeight="1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</row>
    <row r="133" spans="1:38" ht="12.75" customHeight="1">
      <c r="A133" s="170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</row>
    <row r="134" spans="1:38" ht="12.75" customHeight="1">
      <c r="A134" s="170"/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</row>
    <row r="135" spans="1:38" ht="12.75" customHeight="1">
      <c r="A135" s="170"/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</row>
    <row r="136" spans="1:38" ht="12.75" customHeight="1">
      <c r="A136" s="170"/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</row>
    <row r="137" spans="1:38" ht="12.75" customHeight="1">
      <c r="A137" s="170"/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</row>
    <row r="138" spans="1:38" ht="12.75" customHeight="1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</row>
    <row r="139" spans="1:38" ht="12.75" customHeight="1">
      <c r="A139" s="170"/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</row>
    <row r="140" spans="1:38" ht="12.75" customHeight="1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</row>
    <row r="141" spans="1:38" ht="12.75" customHeight="1">
      <c r="A141" s="170"/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</row>
    <row r="142" spans="1:38" ht="12.75" customHeight="1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</row>
    <row r="143" spans="1:38" ht="12.75" customHeight="1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</row>
    <row r="144" spans="1:38" ht="12.75" customHeight="1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</row>
    <row r="145" spans="1:38" ht="12.75" customHeight="1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</row>
    <row r="146" spans="1:38" ht="12.75" customHeight="1">
      <c r="A146" s="170"/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</row>
    <row r="147" spans="1:38" ht="12.75" customHeight="1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</row>
    <row r="148" spans="1:38" ht="12.75" customHeight="1">
      <c r="A148" s="170"/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</row>
    <row r="149" spans="1:38" ht="12.75" customHeight="1">
      <c r="A149" s="170"/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</row>
    <row r="150" spans="1:38" ht="12.75" customHeight="1">
      <c r="A150" s="170"/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</row>
    <row r="151" spans="1:38" ht="12.75" customHeight="1">
      <c r="A151" s="170"/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</row>
    <row r="152" spans="1:38" ht="12.75" customHeight="1">
      <c r="A152" s="170"/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</row>
    <row r="153" spans="1:38" ht="12.75" customHeight="1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</row>
    <row r="154" spans="1:38" ht="12.75" customHeight="1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</row>
    <row r="155" spans="1:38" ht="12.75" customHeight="1">
      <c r="A155" s="170"/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</row>
    <row r="156" spans="1:38" ht="12.75" customHeight="1">
      <c r="A156" s="170"/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</row>
    <row r="157" spans="1:38" ht="12.75" customHeight="1">
      <c r="A157" s="170"/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</row>
    <row r="158" spans="1:38" ht="12.75" customHeight="1">
      <c r="A158" s="170"/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</row>
    <row r="159" spans="1:38" ht="12.75" customHeight="1">
      <c r="A159" s="170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</row>
    <row r="160" spans="1:38" ht="12.75" customHeight="1">
      <c r="A160" s="170"/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</row>
    <row r="161" spans="1:38" ht="12.75" customHeight="1">
      <c r="A161" s="170"/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</row>
    <row r="162" spans="1:38" ht="12.75" customHeight="1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</row>
    <row r="163" spans="1:38" ht="12.75" customHeight="1">
      <c r="A163" s="170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</row>
    <row r="164" spans="1:38" ht="12.75" customHeight="1">
      <c r="A164" s="170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</row>
    <row r="165" spans="1:38" ht="12.75" customHeight="1">
      <c r="A165" s="170"/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</row>
    <row r="166" spans="1:38" ht="12.75" customHeight="1">
      <c r="A166" s="170"/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</row>
    <row r="167" spans="1:38" ht="12.75" customHeight="1">
      <c r="A167" s="170"/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</row>
    <row r="168" spans="1:38" ht="12.75" customHeight="1">
      <c r="A168" s="170"/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</row>
    <row r="169" spans="1:38" ht="12.75" customHeight="1">
      <c r="A169" s="170"/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</row>
    <row r="170" spans="1:38" ht="12.75" customHeight="1">
      <c r="A170" s="170"/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</row>
    <row r="171" spans="1:38" ht="12.75" customHeight="1">
      <c r="A171" s="170"/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</row>
    <row r="172" spans="1:38" ht="12.75" customHeight="1">
      <c r="A172" s="170"/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</row>
    <row r="173" spans="1:38" ht="12.75" customHeight="1">
      <c r="A173" s="170"/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</row>
    <row r="174" spans="1:38" ht="12.75" customHeight="1">
      <c r="A174" s="170"/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</row>
    <row r="175" spans="1:38" ht="12.75" customHeight="1">
      <c r="A175" s="170"/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</row>
    <row r="176" spans="1:38" ht="12.75" customHeight="1">
      <c r="A176" s="170"/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</row>
    <row r="177" spans="1:38" ht="12.75" customHeight="1">
      <c r="A177" s="170"/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</row>
    <row r="178" spans="1:38" ht="12.75" customHeight="1">
      <c r="A178" s="170"/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</row>
    <row r="179" spans="1:38" ht="12.75" customHeight="1">
      <c r="A179" s="170"/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</row>
    <row r="180" spans="1:38" ht="12.75" customHeight="1">
      <c r="A180" s="170"/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</row>
    <row r="181" spans="1:38" ht="12.75" customHeight="1">
      <c r="A181" s="170"/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</row>
    <row r="182" spans="1:38" ht="12.75" customHeight="1">
      <c r="A182" s="170"/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</row>
    <row r="183" spans="1:38" ht="12.75" customHeight="1">
      <c r="A183" s="170"/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</row>
    <row r="184" spans="1:38" ht="12.75" customHeight="1">
      <c r="A184" s="170"/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</row>
    <row r="185" spans="1:38" ht="12.75" customHeight="1">
      <c r="A185" s="170"/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</row>
    <row r="186" spans="1:38" ht="12.75" customHeight="1">
      <c r="A186" s="170"/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</row>
    <row r="187" spans="1:38" ht="12.75" customHeight="1">
      <c r="A187" s="170"/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</row>
    <row r="188" spans="1:38" ht="12.75" customHeight="1">
      <c r="A188" s="170"/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</row>
    <row r="189" spans="1:38" ht="12.75" customHeight="1">
      <c r="A189" s="170"/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</row>
    <row r="190" spans="1:38" ht="12.75" customHeight="1">
      <c r="A190" s="170"/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</row>
    <row r="191" spans="1:38" ht="12.75" customHeight="1">
      <c r="A191" s="170"/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  <c r="AL191" s="170"/>
    </row>
    <row r="192" spans="1:38" ht="12.75" customHeight="1">
      <c r="A192" s="170"/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  <c r="AL192" s="170"/>
    </row>
    <row r="193" spans="1:38" ht="12.75" customHeight="1">
      <c r="A193" s="170"/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</row>
    <row r="194" spans="1:38" ht="12.75" customHeight="1">
      <c r="A194" s="170"/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</row>
    <row r="195" spans="1:38" ht="12.75" customHeight="1">
      <c r="A195" s="170"/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0"/>
      <c r="AK195" s="170"/>
      <c r="AL195" s="170"/>
    </row>
    <row r="196" spans="1:38" ht="12.75" customHeight="1">
      <c r="A196" s="170"/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</row>
    <row r="197" spans="1:38" ht="12.75" customHeight="1">
      <c r="A197" s="170"/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  <c r="AL197" s="170"/>
    </row>
    <row r="198" spans="1:38" ht="12.75" customHeight="1">
      <c r="A198" s="170"/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</row>
    <row r="199" spans="1:38" ht="12.75" customHeight="1">
      <c r="A199" s="170"/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</row>
    <row r="200" spans="1:38" ht="12.75" customHeight="1">
      <c r="A200" s="170"/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  <c r="AF200" s="170"/>
      <c r="AG200" s="170"/>
      <c r="AH200" s="170"/>
      <c r="AI200" s="170"/>
      <c r="AJ200" s="170"/>
      <c r="AK200" s="170"/>
      <c r="AL200" s="170"/>
    </row>
    <row r="201" spans="1:38" ht="12.75" customHeight="1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170"/>
      <c r="AK201" s="170"/>
      <c r="AL201" s="170"/>
    </row>
    <row r="202" spans="1:38" ht="12.75" customHeight="1">
      <c r="A202" s="170"/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70"/>
      <c r="AK202" s="170"/>
      <c r="AL202" s="170"/>
    </row>
    <row r="203" spans="1:38" ht="12.75" customHeight="1">
      <c r="A203" s="170"/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  <c r="AL203" s="170"/>
    </row>
    <row r="204" spans="1:38" ht="12.75" customHeight="1">
      <c r="A204" s="170"/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170"/>
      <c r="AK204" s="170"/>
      <c r="AL204" s="170"/>
    </row>
    <row r="205" spans="1:38" ht="12.75" customHeight="1">
      <c r="A205" s="170"/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170"/>
      <c r="AK205" s="170"/>
      <c r="AL205" s="170"/>
    </row>
    <row r="206" spans="1:38" ht="12.75" customHeight="1">
      <c r="A206" s="170"/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70"/>
      <c r="AK206" s="170"/>
      <c r="AL206" s="170"/>
    </row>
    <row r="207" spans="1:38" ht="12.75" customHeight="1">
      <c r="A207" s="170"/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0"/>
      <c r="AJ207" s="170"/>
      <c r="AK207" s="170"/>
      <c r="AL207" s="170"/>
    </row>
    <row r="208" spans="1:38" ht="12.75" customHeight="1">
      <c r="A208" s="170"/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170"/>
      <c r="AK208" s="170"/>
      <c r="AL208" s="170"/>
    </row>
    <row r="209" spans="1:38" ht="12.75" customHeight="1">
      <c r="A209" s="170"/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0"/>
      <c r="AK209" s="170"/>
      <c r="AL209" s="170"/>
    </row>
    <row r="210" spans="1:38" ht="12.75" customHeight="1">
      <c r="A210" s="170"/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  <c r="AF210" s="170"/>
      <c r="AG210" s="170"/>
      <c r="AH210" s="170"/>
      <c r="AI210" s="170"/>
      <c r="AJ210" s="170"/>
      <c r="AK210" s="170"/>
      <c r="AL210" s="170"/>
    </row>
    <row r="211" spans="1:38" ht="12.75" customHeight="1">
      <c r="A211" s="170"/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  <c r="AF211" s="170"/>
      <c r="AG211" s="170"/>
      <c r="AH211" s="170"/>
      <c r="AI211" s="170"/>
      <c r="AJ211" s="170"/>
      <c r="AK211" s="170"/>
      <c r="AL211" s="170"/>
    </row>
    <row r="212" spans="1:38" ht="12.75" customHeight="1">
      <c r="A212" s="170"/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  <c r="AF212" s="170"/>
      <c r="AG212" s="170"/>
      <c r="AH212" s="170"/>
      <c r="AI212" s="170"/>
      <c r="AJ212" s="170"/>
      <c r="AK212" s="170"/>
      <c r="AL212" s="170"/>
    </row>
    <row r="213" spans="1:38" ht="12.75" customHeight="1">
      <c r="A213" s="170"/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  <c r="AF213" s="170"/>
      <c r="AG213" s="170"/>
      <c r="AH213" s="170"/>
      <c r="AI213" s="170"/>
      <c r="AJ213" s="170"/>
      <c r="AK213" s="170"/>
      <c r="AL213" s="170"/>
    </row>
    <row r="214" spans="1:38" ht="12.75" customHeight="1">
      <c r="A214" s="170"/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  <c r="AA214" s="170"/>
      <c r="AB214" s="170"/>
      <c r="AC214" s="170"/>
      <c r="AD214" s="170"/>
      <c r="AE214" s="170"/>
      <c r="AF214" s="170"/>
      <c r="AG214" s="170"/>
      <c r="AH214" s="170"/>
      <c r="AI214" s="170"/>
      <c r="AJ214" s="170"/>
      <c r="AK214" s="170"/>
      <c r="AL214" s="170"/>
    </row>
    <row r="215" spans="1:38" ht="12.75" customHeight="1">
      <c r="A215" s="170"/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  <c r="AA215" s="170"/>
      <c r="AB215" s="170"/>
      <c r="AC215" s="170"/>
      <c r="AD215" s="170"/>
      <c r="AE215" s="170"/>
      <c r="AF215" s="170"/>
      <c r="AG215" s="170"/>
      <c r="AH215" s="170"/>
      <c r="AI215" s="170"/>
      <c r="AJ215" s="170"/>
      <c r="AK215" s="170"/>
      <c r="AL215" s="170"/>
    </row>
    <row r="216" spans="1:38" ht="12.75" customHeight="1">
      <c r="A216" s="170"/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  <c r="AA216" s="170"/>
      <c r="AB216" s="170"/>
      <c r="AC216" s="170"/>
      <c r="AD216" s="170"/>
      <c r="AE216" s="170"/>
      <c r="AF216" s="170"/>
      <c r="AG216" s="170"/>
      <c r="AH216" s="170"/>
      <c r="AI216" s="170"/>
      <c r="AJ216" s="170"/>
      <c r="AK216" s="170"/>
      <c r="AL216" s="170"/>
    </row>
    <row r="217" spans="1:38" ht="12.75" customHeight="1">
      <c r="A217" s="170"/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  <c r="AF217" s="170"/>
      <c r="AG217" s="170"/>
      <c r="AH217" s="170"/>
      <c r="AI217" s="170"/>
      <c r="AJ217" s="170"/>
      <c r="AK217" s="170"/>
      <c r="AL217" s="170"/>
    </row>
    <row r="218" spans="1:38" ht="12.75" customHeight="1">
      <c r="A218" s="170"/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/>
      <c r="AE218" s="170"/>
      <c r="AF218" s="170"/>
      <c r="AG218" s="170"/>
      <c r="AH218" s="170"/>
      <c r="AI218" s="170"/>
      <c r="AJ218" s="170"/>
      <c r="AK218" s="170"/>
      <c r="AL218" s="170"/>
    </row>
    <row r="219" spans="1:38" ht="12.75" customHeight="1">
      <c r="A219" s="170"/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70"/>
      <c r="AF219" s="170"/>
      <c r="AG219" s="170"/>
      <c r="AH219" s="170"/>
      <c r="AI219" s="170"/>
      <c r="AJ219" s="170"/>
      <c r="AK219" s="170"/>
      <c r="AL219" s="170"/>
    </row>
    <row r="220" spans="1:38" ht="12.75" customHeight="1">
      <c r="A220" s="170"/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  <c r="AF220" s="170"/>
      <c r="AG220" s="170"/>
      <c r="AH220" s="170"/>
      <c r="AI220" s="170"/>
      <c r="AJ220" s="170"/>
      <c r="AK220" s="170"/>
      <c r="AL220" s="170"/>
    </row>
    <row r="221" spans="1:38" ht="12.75" customHeight="1">
      <c r="A221" s="170"/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0"/>
      <c r="AA221" s="170"/>
      <c r="AB221" s="170"/>
      <c r="AC221" s="170"/>
      <c r="AD221" s="170"/>
      <c r="AE221" s="170"/>
      <c r="AF221" s="170"/>
      <c r="AG221" s="170"/>
      <c r="AH221" s="170"/>
      <c r="AI221" s="170"/>
      <c r="AJ221" s="170"/>
      <c r="AK221" s="170"/>
      <c r="AL221" s="170"/>
    </row>
    <row r="222" spans="1:38" ht="12.75" customHeight="1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0"/>
      <c r="AK222" s="170"/>
      <c r="AL222" s="170"/>
    </row>
    <row r="223" spans="1:38" ht="12.75" customHeight="1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170"/>
      <c r="AK223" s="170"/>
      <c r="AL223" s="170"/>
    </row>
    <row r="224" spans="1:38" ht="12.75" customHeight="1">
      <c r="A224" s="170"/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170"/>
      <c r="AG224" s="170"/>
      <c r="AH224" s="170"/>
      <c r="AI224" s="170"/>
      <c r="AJ224" s="170"/>
      <c r="AK224" s="170"/>
      <c r="AL224" s="170"/>
    </row>
    <row r="225" spans="1:38" ht="12.75" customHeight="1">
      <c r="A225" s="170"/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170"/>
      <c r="AG225" s="170"/>
      <c r="AH225" s="170"/>
      <c r="AI225" s="170"/>
      <c r="AJ225" s="170"/>
      <c r="AK225" s="170"/>
      <c r="AL225" s="170"/>
    </row>
    <row r="226" spans="1:38" ht="12.75" customHeight="1">
      <c r="A226" s="170"/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0"/>
      <c r="AG226" s="170"/>
      <c r="AH226" s="170"/>
      <c r="AI226" s="170"/>
      <c r="AJ226" s="170"/>
      <c r="AK226" s="170"/>
      <c r="AL226" s="170"/>
    </row>
    <row r="227" spans="1:38" ht="12.75" customHeight="1">
      <c r="A227" s="170"/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170"/>
      <c r="AK227" s="170"/>
      <c r="AL227" s="170"/>
    </row>
    <row r="228" spans="1:38" ht="12.75" customHeight="1">
      <c r="A228" s="170"/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F228" s="170"/>
      <c r="AG228" s="170"/>
      <c r="AH228" s="170"/>
      <c r="AI228" s="170"/>
      <c r="AJ228" s="170"/>
      <c r="AK228" s="170"/>
      <c r="AL228" s="170"/>
    </row>
    <row r="229" spans="1:38" ht="12.75" customHeight="1">
      <c r="A229" s="170"/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  <c r="AF229" s="170"/>
      <c r="AG229" s="170"/>
      <c r="AH229" s="170"/>
      <c r="AI229" s="170"/>
      <c r="AJ229" s="170"/>
      <c r="AK229" s="170"/>
      <c r="AL229" s="170"/>
    </row>
    <row r="230" spans="1:38" ht="12.75" customHeight="1">
      <c r="A230" s="170"/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</row>
    <row r="231" spans="1:38" ht="12.75" customHeight="1">
      <c r="A231" s="170"/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</row>
    <row r="232" spans="1:38" ht="12.75" customHeight="1">
      <c r="A232" s="170"/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170"/>
      <c r="AD232" s="170"/>
      <c r="AE232" s="170"/>
      <c r="AF232" s="170"/>
      <c r="AG232" s="170"/>
      <c r="AH232" s="170"/>
      <c r="AI232" s="170"/>
      <c r="AJ232" s="170"/>
      <c r="AK232" s="170"/>
      <c r="AL232" s="170"/>
    </row>
    <row r="233" spans="1:38" ht="12.75" customHeight="1">
      <c r="A233" s="170"/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170"/>
      <c r="AD233" s="170"/>
      <c r="AE233" s="170"/>
      <c r="AF233" s="170"/>
      <c r="AG233" s="170"/>
      <c r="AH233" s="170"/>
      <c r="AI233" s="170"/>
      <c r="AJ233" s="170"/>
      <c r="AK233" s="170"/>
      <c r="AL233" s="170"/>
    </row>
    <row r="234" spans="1:38" ht="12.75" customHeight="1">
      <c r="A234" s="170"/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170"/>
      <c r="AF234" s="170"/>
      <c r="AG234" s="170"/>
      <c r="AH234" s="170"/>
      <c r="AI234" s="170"/>
      <c r="AJ234" s="170"/>
      <c r="AK234" s="170"/>
      <c r="AL234" s="170"/>
    </row>
    <row r="235" spans="1:38" ht="12.75" customHeight="1">
      <c r="A235" s="170"/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  <c r="AF235" s="170"/>
      <c r="AG235" s="170"/>
      <c r="AH235" s="170"/>
      <c r="AI235" s="170"/>
      <c r="AJ235" s="170"/>
      <c r="AK235" s="170"/>
      <c r="AL235" s="170"/>
    </row>
    <row r="236" spans="1:38" ht="12.75" customHeight="1">
      <c r="A236" s="170"/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170"/>
      <c r="AK236" s="170"/>
      <c r="AL236" s="170"/>
    </row>
    <row r="237" spans="1:38" ht="12.75" customHeight="1">
      <c r="A237" s="170"/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0"/>
      <c r="AK237" s="170"/>
      <c r="AL237" s="170"/>
    </row>
    <row r="238" spans="1:38" ht="12.75" customHeight="1">
      <c r="A238" s="170"/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  <c r="AA238" s="170"/>
      <c r="AB238" s="170"/>
      <c r="AC238" s="170"/>
      <c r="AD238" s="170"/>
      <c r="AE238" s="170"/>
      <c r="AF238" s="170"/>
      <c r="AG238" s="170"/>
      <c r="AH238" s="170"/>
      <c r="AI238" s="170"/>
      <c r="AJ238" s="170"/>
      <c r="AK238" s="170"/>
      <c r="AL238" s="170"/>
    </row>
    <row r="239" spans="1:38" ht="12.75" customHeight="1">
      <c r="A239" s="170"/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70"/>
      <c r="AG239" s="170"/>
      <c r="AH239" s="170"/>
      <c r="AI239" s="170"/>
      <c r="AJ239" s="170"/>
      <c r="AK239" s="170"/>
      <c r="AL239" s="170"/>
    </row>
    <row r="240" spans="1:38" ht="12.75" customHeight="1">
      <c r="A240" s="170"/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K240" s="170"/>
      <c r="AL240" s="170"/>
    </row>
    <row r="241" spans="1:38" ht="12.75" customHeight="1">
      <c r="A241" s="170"/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  <c r="AL241" s="170"/>
    </row>
    <row r="242" spans="1:38" ht="12.75" customHeight="1">
      <c r="A242" s="170"/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  <c r="AL242" s="170"/>
    </row>
    <row r="243" spans="1:38" ht="12.75" customHeight="1">
      <c r="A243" s="170"/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  <c r="AL243" s="170"/>
    </row>
    <row r="244" spans="1:38" ht="12.75" customHeight="1">
      <c r="A244" s="170"/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  <c r="AK244" s="170"/>
      <c r="AL244" s="170"/>
    </row>
    <row r="245" spans="1:38" ht="12.75" customHeight="1">
      <c r="A245" s="170"/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  <c r="AL245" s="170"/>
    </row>
    <row r="246" spans="1:38" ht="12.75" customHeight="1">
      <c r="A246" s="170"/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0"/>
      <c r="AF246" s="170"/>
      <c r="AG246" s="170"/>
      <c r="AH246" s="170"/>
      <c r="AI246" s="170"/>
      <c r="AJ246" s="170"/>
      <c r="AK246" s="170"/>
      <c r="AL246" s="170"/>
    </row>
    <row r="247" spans="1:38" ht="12.75" customHeight="1">
      <c r="A247" s="170"/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  <c r="AA247" s="170"/>
      <c r="AB247" s="170"/>
      <c r="AC247" s="170"/>
      <c r="AD247" s="170"/>
      <c r="AE247" s="170"/>
      <c r="AF247" s="170"/>
      <c r="AG247" s="170"/>
      <c r="AH247" s="170"/>
      <c r="AI247" s="170"/>
      <c r="AJ247" s="170"/>
      <c r="AK247" s="170"/>
      <c r="AL247" s="170"/>
    </row>
    <row r="248" spans="1:38" ht="12.75" customHeight="1">
      <c r="A248" s="170"/>
      <c r="B248" s="170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  <c r="AL248" s="170"/>
    </row>
    <row r="249" spans="1:38" ht="12.75" customHeight="1">
      <c r="A249" s="170"/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170"/>
      <c r="AK249" s="170"/>
      <c r="AL249" s="170"/>
    </row>
    <row r="250" spans="1:38" ht="12.75" customHeight="1">
      <c r="A250" s="170"/>
      <c r="B250" s="170"/>
      <c r="C250" s="170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70"/>
      <c r="W250" s="170"/>
      <c r="X250" s="170"/>
      <c r="Y250" s="170"/>
      <c r="Z250" s="170"/>
      <c r="AA250" s="170"/>
      <c r="AB250" s="170"/>
      <c r="AC250" s="170"/>
      <c r="AD250" s="170"/>
      <c r="AE250" s="170"/>
      <c r="AF250" s="170"/>
      <c r="AG250" s="170"/>
      <c r="AH250" s="170"/>
      <c r="AI250" s="170"/>
      <c r="AJ250" s="170"/>
      <c r="AK250" s="170"/>
      <c r="AL250" s="170"/>
    </row>
    <row r="251" spans="1:38" ht="12.75" customHeight="1">
      <c r="A251" s="170"/>
      <c r="B251" s="170"/>
      <c r="C251" s="170"/>
      <c r="D251" s="170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  <c r="AF251" s="170"/>
      <c r="AG251" s="170"/>
      <c r="AH251" s="170"/>
      <c r="AI251" s="170"/>
      <c r="AJ251" s="170"/>
      <c r="AK251" s="170"/>
      <c r="AL251" s="170"/>
    </row>
    <row r="252" spans="1:38" ht="12.75" customHeight="1">
      <c r="A252" s="170"/>
      <c r="B252" s="170"/>
      <c r="C252" s="170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  <c r="X252" s="170"/>
      <c r="Y252" s="170"/>
      <c r="Z252" s="170"/>
      <c r="AA252" s="170"/>
      <c r="AB252" s="170"/>
      <c r="AC252" s="170"/>
      <c r="AD252" s="170"/>
      <c r="AE252" s="170"/>
      <c r="AF252" s="170"/>
      <c r="AG252" s="170"/>
      <c r="AH252" s="170"/>
      <c r="AI252" s="170"/>
      <c r="AJ252" s="170"/>
      <c r="AK252" s="170"/>
      <c r="AL252" s="170"/>
    </row>
    <row r="253" spans="1:38" ht="12.75" customHeight="1">
      <c r="A253" s="170"/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0"/>
      <c r="AB253" s="170"/>
      <c r="AC253" s="170"/>
      <c r="AD253" s="170"/>
      <c r="AE253" s="170"/>
      <c r="AF253" s="170"/>
      <c r="AG253" s="170"/>
      <c r="AH253" s="170"/>
      <c r="AI253" s="170"/>
      <c r="AJ253" s="170"/>
      <c r="AK253" s="170"/>
      <c r="AL253" s="170"/>
    </row>
    <row r="254" spans="1:38" ht="12.75" customHeight="1">
      <c r="A254" s="170"/>
      <c r="B254" s="170"/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70"/>
      <c r="W254" s="170"/>
      <c r="X254" s="170"/>
      <c r="Y254" s="170"/>
      <c r="Z254" s="170"/>
      <c r="AA254" s="170"/>
      <c r="AB254" s="170"/>
      <c r="AC254" s="170"/>
      <c r="AD254" s="170"/>
      <c r="AE254" s="170"/>
      <c r="AF254" s="170"/>
      <c r="AG254" s="170"/>
      <c r="AH254" s="170"/>
      <c r="AI254" s="170"/>
      <c r="AJ254" s="170"/>
      <c r="AK254" s="170"/>
      <c r="AL254" s="170"/>
    </row>
    <row r="255" spans="1:38" ht="12.75" customHeight="1">
      <c r="A255" s="170"/>
      <c r="B255" s="170"/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  <c r="AA255" s="170"/>
      <c r="AB255" s="170"/>
      <c r="AC255" s="170"/>
      <c r="AD255" s="170"/>
      <c r="AE255" s="170"/>
      <c r="AF255" s="170"/>
      <c r="AG255" s="170"/>
      <c r="AH255" s="170"/>
      <c r="AI255" s="170"/>
      <c r="AJ255" s="170"/>
      <c r="AK255" s="170"/>
      <c r="AL255" s="170"/>
    </row>
    <row r="256" spans="1:38" ht="12.75" customHeight="1">
      <c r="A256" s="170"/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0"/>
      <c r="Z256" s="170"/>
      <c r="AA256" s="170"/>
      <c r="AB256" s="170"/>
      <c r="AC256" s="170"/>
      <c r="AD256" s="170"/>
      <c r="AE256" s="170"/>
      <c r="AF256" s="170"/>
      <c r="AG256" s="170"/>
      <c r="AH256" s="170"/>
      <c r="AI256" s="170"/>
      <c r="AJ256" s="170"/>
      <c r="AK256" s="170"/>
      <c r="AL256" s="170"/>
    </row>
    <row r="257" spans="1:38" ht="12.75" customHeight="1">
      <c r="A257" s="170"/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70"/>
      <c r="AA257" s="170"/>
      <c r="AB257" s="170"/>
      <c r="AC257" s="170"/>
      <c r="AD257" s="170"/>
      <c r="AE257" s="170"/>
      <c r="AF257" s="170"/>
      <c r="AG257" s="170"/>
      <c r="AH257" s="170"/>
      <c r="AI257" s="170"/>
      <c r="AJ257" s="170"/>
      <c r="AK257" s="170"/>
      <c r="AL257" s="170"/>
    </row>
    <row r="258" spans="1:38" ht="12.75" customHeight="1">
      <c r="A258" s="170"/>
      <c r="B258" s="170"/>
      <c r="C258" s="170"/>
      <c r="D258" s="170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0"/>
      <c r="Y258" s="170"/>
      <c r="Z258" s="170"/>
      <c r="AA258" s="170"/>
      <c r="AB258" s="170"/>
      <c r="AC258" s="170"/>
      <c r="AD258" s="170"/>
      <c r="AE258" s="170"/>
      <c r="AF258" s="170"/>
      <c r="AG258" s="170"/>
      <c r="AH258" s="170"/>
      <c r="AI258" s="170"/>
      <c r="AJ258" s="170"/>
      <c r="AK258" s="170"/>
      <c r="AL258" s="170"/>
    </row>
    <row r="259" spans="1:38" ht="12.75" customHeight="1">
      <c r="A259" s="170"/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70"/>
      <c r="AB259" s="170"/>
      <c r="AC259" s="170"/>
      <c r="AD259" s="170"/>
      <c r="AE259" s="170"/>
      <c r="AF259" s="170"/>
      <c r="AG259" s="170"/>
      <c r="AH259" s="170"/>
      <c r="AI259" s="170"/>
      <c r="AJ259" s="170"/>
      <c r="AK259" s="170"/>
      <c r="AL259" s="170"/>
    </row>
    <row r="260" spans="1:38" ht="12.75" customHeight="1">
      <c r="A260" s="170"/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  <c r="AA260" s="170"/>
      <c r="AB260" s="170"/>
      <c r="AC260" s="170"/>
      <c r="AD260" s="170"/>
      <c r="AE260" s="170"/>
      <c r="AF260" s="170"/>
      <c r="AG260" s="170"/>
      <c r="AH260" s="170"/>
      <c r="AI260" s="170"/>
      <c r="AJ260" s="170"/>
      <c r="AK260" s="170"/>
      <c r="AL260" s="170"/>
    </row>
    <row r="261" spans="1:38" ht="12.75" customHeight="1">
      <c r="A261" s="170"/>
      <c r="B261" s="170"/>
      <c r="C261" s="170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  <c r="X261" s="170"/>
      <c r="Y261" s="170"/>
      <c r="Z261" s="170"/>
      <c r="AA261" s="170"/>
      <c r="AB261" s="170"/>
      <c r="AC261" s="170"/>
      <c r="AD261" s="170"/>
      <c r="AE261" s="170"/>
      <c r="AF261" s="170"/>
      <c r="AG261" s="170"/>
      <c r="AH261" s="170"/>
      <c r="AI261" s="170"/>
      <c r="AJ261" s="170"/>
      <c r="AK261" s="170"/>
      <c r="AL261" s="170"/>
    </row>
    <row r="262" spans="1:38" ht="12.75" customHeight="1">
      <c r="A262" s="170"/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  <c r="AA262" s="170"/>
      <c r="AB262" s="170"/>
      <c r="AC262" s="170"/>
      <c r="AD262" s="170"/>
      <c r="AE262" s="170"/>
      <c r="AF262" s="170"/>
      <c r="AG262" s="170"/>
      <c r="AH262" s="170"/>
      <c r="AI262" s="170"/>
      <c r="AJ262" s="170"/>
      <c r="AK262" s="170"/>
      <c r="AL262" s="170"/>
    </row>
    <row r="263" spans="1:38" ht="12.75" customHeight="1">
      <c r="A263" s="170"/>
      <c r="B263" s="170"/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  <c r="AL263" s="170"/>
    </row>
    <row r="264" spans="1:38" ht="12.75" customHeight="1">
      <c r="A264" s="170"/>
      <c r="B264" s="170"/>
      <c r="C264" s="170"/>
      <c r="D264" s="170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  <c r="AF264" s="170"/>
      <c r="AG264" s="170"/>
      <c r="AH264" s="170"/>
      <c r="AI264" s="170"/>
      <c r="AJ264" s="170"/>
      <c r="AK264" s="170"/>
      <c r="AL264" s="170"/>
    </row>
    <row r="265" spans="1:38" ht="12.75" customHeight="1">
      <c r="A265" s="170"/>
      <c r="B265" s="170"/>
      <c r="C265" s="170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  <c r="AF265" s="170"/>
      <c r="AG265" s="170"/>
      <c r="AH265" s="170"/>
      <c r="AI265" s="170"/>
      <c r="AJ265" s="170"/>
      <c r="AK265" s="170"/>
      <c r="AL265" s="170"/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</sheetData>
  <sheetProtection password="CC51" sheet="1"/>
  <mergeCells count="7">
    <mergeCell ref="H1:AA1"/>
    <mergeCell ref="AB1:AE1"/>
    <mergeCell ref="AF1:AJ1"/>
    <mergeCell ref="E2:E3"/>
    <mergeCell ref="F2:K2"/>
    <mergeCell ref="N2:R2"/>
    <mergeCell ref="X2:AA2"/>
  </mergeCells>
  <conditionalFormatting sqref="W21:W28 Y21:Y28 U21:U28">
    <cfRule type="cellIs" priority="19" dxfId="6" operator="greaterThanOrEqual" stopIfTrue="1">
      <formula>200</formula>
    </cfRule>
  </conditionalFormatting>
  <conditionalFormatting sqref="C21:C22 C39:C50">
    <cfRule type="cellIs" priority="20" dxfId="0" operator="equal" stopIfTrue="1">
      <formula>"-"</formula>
    </cfRule>
    <cfRule type="cellIs" priority="21" dxfId="47" operator="greaterThan" stopIfTrue="1">
      <formula>0</formula>
    </cfRule>
  </conditionalFormatting>
  <conditionalFormatting sqref="AF21:AF50">
    <cfRule type="cellIs" priority="22" dxfId="0" operator="equal" stopIfTrue="1">
      <formula>"-"</formula>
    </cfRule>
    <cfRule type="cellIs" priority="23" dxfId="1" operator="greaterThanOrEqual" stopIfTrue="1">
      <formula>250</formula>
    </cfRule>
    <cfRule type="cellIs" priority="24" dxfId="6" operator="greaterThanOrEqual" stopIfTrue="1">
      <formula>200</formula>
    </cfRule>
  </conditionalFormatting>
  <conditionalFormatting sqref="AJ21:AJ50">
    <cfRule type="cellIs" priority="25" dxfId="0" operator="equal" stopIfTrue="1">
      <formula>0</formula>
    </cfRule>
  </conditionalFormatting>
  <conditionalFormatting sqref="K21:K22 K39:K50">
    <cfRule type="cellIs" priority="26" dxfId="6" operator="greaterThanOrEqual" stopIfTrue="1">
      <formula>800</formula>
    </cfRule>
  </conditionalFormatting>
  <conditionalFormatting sqref="P21:P50">
    <cfRule type="cellIs" priority="27" dxfId="6" operator="greaterThanOrEqual" stopIfTrue="1">
      <formula>400</formula>
    </cfRule>
  </conditionalFormatting>
  <conditionalFormatting sqref="Q21:Q50">
    <cfRule type="cellIs" priority="28" dxfId="6" operator="greaterThanOrEqual" stopIfTrue="1">
      <formula>1200</formula>
    </cfRule>
  </conditionalFormatting>
  <conditionalFormatting sqref="Z21:Z28">
    <cfRule type="cellIs" priority="29" dxfId="6" operator="greaterThanOrEqual" stopIfTrue="1">
      <formula>600</formula>
    </cfRule>
  </conditionalFormatting>
  <conditionalFormatting sqref="AA21:AA28 AB21:AB50 L21:L50 R21:R50">
    <cfRule type="cellIs" priority="30" dxfId="9" operator="equal" stopIfTrue="1">
      <formula>"-"</formula>
    </cfRule>
    <cfRule type="cellIs" priority="31" dxfId="1" operator="greaterThanOrEqual" stopIfTrue="1">
      <formula>200</formula>
    </cfRule>
  </conditionalFormatting>
  <conditionalFormatting sqref="C5:C20">
    <cfRule type="cellIs" priority="8" dxfId="118" operator="equal" stopIfTrue="1">
      <formula>0</formula>
    </cfRule>
  </conditionalFormatting>
  <conditionalFormatting sqref="AF5:AF20">
    <cfRule type="cellIs" priority="9" dxfId="104" operator="equal" stopIfTrue="1">
      <formula>"-"</formula>
    </cfRule>
    <cfRule type="cellIs" priority="10" dxfId="1" operator="greaterThanOrEqual" stopIfTrue="1">
      <formula>250</formula>
    </cfRule>
    <cfRule type="cellIs" priority="11" dxfId="6" operator="greaterThanOrEqual" stopIfTrue="1">
      <formula>200</formula>
    </cfRule>
  </conditionalFormatting>
  <conditionalFormatting sqref="AJ5:AJ20">
    <cfRule type="cellIs" priority="12" dxfId="0" operator="equal" stopIfTrue="1">
      <formula>0</formula>
    </cfRule>
  </conditionalFormatting>
  <conditionalFormatting sqref="K5:K20">
    <cfRule type="cellIs" priority="13" dxfId="6" operator="greaterThanOrEqual" stopIfTrue="1">
      <formula>1000</formula>
    </cfRule>
  </conditionalFormatting>
  <conditionalFormatting sqref="Q5:Q20">
    <cfRule type="cellIs" priority="14" dxfId="6" operator="greaterThanOrEqual" stopIfTrue="1">
      <formula>600</formula>
    </cfRule>
  </conditionalFormatting>
  <conditionalFormatting sqref="Z5:Z20">
    <cfRule type="cellIs" priority="15" dxfId="6" operator="greaterThanOrEqual" stopIfTrue="1">
      <formula>400</formula>
    </cfRule>
  </conditionalFormatting>
  <conditionalFormatting sqref="F5:J20 N5:P20 X5:Y20">
    <cfRule type="cellIs" priority="5" dxfId="167" operator="equal" stopIfTrue="1">
      <formula>300</formula>
    </cfRule>
    <cfRule type="cellIs" priority="6" dxfId="168" operator="between" stopIfTrue="1">
      <formula>280</formula>
      <formula>299</formula>
    </cfRule>
    <cfRule type="cellIs" priority="7" dxfId="113" operator="greaterThanOrEqual" stopIfTrue="1">
      <formula>200</formula>
    </cfRule>
  </conditionalFormatting>
  <conditionalFormatting sqref="AA5:AA20">
    <cfRule type="cellIs" priority="16" dxfId="1" operator="greaterThanOrEqual" stopIfTrue="1">
      <formula>200</formula>
    </cfRule>
  </conditionalFormatting>
  <conditionalFormatting sqref="U5:U20">
    <cfRule type="cellIs" priority="4" dxfId="1" operator="greaterThanOrEqual" stopIfTrue="1">
      <formula>200</formula>
    </cfRule>
  </conditionalFormatting>
  <conditionalFormatting sqref="R5:R20">
    <cfRule type="cellIs" priority="3" dxfId="104" operator="equal">
      <formula>"-"</formula>
    </cfRule>
    <cfRule type="cellIs" priority="17" dxfId="1" operator="greaterThanOrEqual" stopIfTrue="1">
      <formula>200</formula>
    </cfRule>
  </conditionalFormatting>
  <conditionalFormatting sqref="AB5:AB20">
    <cfRule type="cellIs" priority="1" dxfId="104" operator="equal">
      <formula>"-"</formula>
    </cfRule>
    <cfRule type="cellIs" priority="18" dxfId="1" operator="greaterThanOrEqual" stopIfTrue="1">
      <formula>200</formula>
    </cfRule>
  </conditionalFormatting>
  <conditionalFormatting sqref="AA5:AA20">
    <cfRule type="cellIs" priority="2" dxfId="104" operator="equal">
      <formula>"-"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42"/>
  <sheetViews>
    <sheetView showGridLines="0" showRowColHeaders="0" zoomScale="90" zoomScaleNormal="90" zoomScalePageLayoutView="0" workbookViewId="0" topLeftCell="A1">
      <selection activeCell="G37" sqref="F36:G37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  <col min="24" max="24" width="16.7109375" style="0" customWidth="1"/>
  </cols>
  <sheetData>
    <row r="1" spans="1:24" ht="37.5">
      <c r="A1" s="1">
        <v>6</v>
      </c>
      <c r="B1" s="2">
        <v>41237</v>
      </c>
      <c r="C1" s="310" t="s">
        <v>43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129" t="s">
        <v>1</v>
      </c>
      <c r="S1" s="129"/>
      <c r="T1" s="130">
        <v>230</v>
      </c>
      <c r="U1" s="130"/>
      <c r="V1" s="321" t="s">
        <v>28</v>
      </c>
      <c r="W1" s="321"/>
      <c r="X1" s="321"/>
    </row>
    <row r="2" spans="1:22" ht="18" customHeight="1">
      <c r="A2" s="10" t="s">
        <v>3</v>
      </c>
      <c r="B2" s="203" t="s">
        <v>4</v>
      </c>
      <c r="C2" s="12" t="s">
        <v>5</v>
      </c>
      <c r="D2" s="315" t="s">
        <v>7</v>
      </c>
      <c r="E2" s="316"/>
      <c r="F2" s="316"/>
      <c r="G2" s="316"/>
      <c r="H2" s="316"/>
      <c r="I2" s="316"/>
      <c r="J2" s="317" t="s">
        <v>8</v>
      </c>
      <c r="K2" s="318"/>
      <c r="L2" s="318"/>
      <c r="M2" s="318"/>
      <c r="N2" s="319"/>
      <c r="O2" s="315" t="s">
        <v>10</v>
      </c>
      <c r="P2" s="316"/>
      <c r="Q2" s="316"/>
      <c r="R2" s="320"/>
      <c r="S2" s="19" t="s">
        <v>11</v>
      </c>
      <c r="T2" s="10" t="s">
        <v>3</v>
      </c>
      <c r="U2" s="21" t="s">
        <v>12</v>
      </c>
      <c r="V2" s="22" t="s">
        <v>13</v>
      </c>
    </row>
    <row r="3" spans="1:22" ht="14.25">
      <c r="A3" s="28"/>
      <c r="B3" s="29"/>
      <c r="C3" s="30"/>
      <c r="D3" s="32" t="s">
        <v>15</v>
      </c>
      <c r="E3" s="33" t="s">
        <v>16</v>
      </c>
      <c r="F3" s="33" t="s">
        <v>17</v>
      </c>
      <c r="G3" s="33" t="s">
        <v>18</v>
      </c>
      <c r="H3" s="33" t="s">
        <v>19</v>
      </c>
      <c r="I3" s="34" t="s">
        <v>20</v>
      </c>
      <c r="J3" s="33" t="s">
        <v>15</v>
      </c>
      <c r="K3" s="33" t="s">
        <v>16</v>
      </c>
      <c r="L3" s="33" t="s">
        <v>17</v>
      </c>
      <c r="M3" s="37" t="s">
        <v>20</v>
      </c>
      <c r="N3" s="38" t="s">
        <v>11</v>
      </c>
      <c r="O3" s="39" t="s">
        <v>15</v>
      </c>
      <c r="P3" s="39" t="s">
        <v>16</v>
      </c>
      <c r="Q3" s="34" t="s">
        <v>20</v>
      </c>
      <c r="R3" s="41" t="s">
        <v>11</v>
      </c>
      <c r="S3" s="42" t="s">
        <v>21</v>
      </c>
      <c r="T3" s="44"/>
      <c r="U3" s="45"/>
      <c r="V3" s="46" t="s">
        <v>22</v>
      </c>
    </row>
    <row r="4" spans="1:22" ht="3.75" customHeight="1">
      <c r="A4" s="50"/>
      <c r="B4" s="51"/>
      <c r="C4" s="52"/>
      <c r="D4" s="53"/>
      <c r="E4" s="53"/>
      <c r="F4" s="53"/>
      <c r="G4" s="53"/>
      <c r="H4" s="53"/>
      <c r="I4" s="56"/>
      <c r="J4" s="54"/>
      <c r="K4" s="53"/>
      <c r="L4" s="58"/>
      <c r="M4" s="59"/>
      <c r="N4" s="57"/>
      <c r="O4" s="60"/>
      <c r="P4" s="60"/>
      <c r="Q4" s="60"/>
      <c r="R4" s="60"/>
      <c r="S4" s="62"/>
      <c r="T4" s="64"/>
      <c r="U4" s="65"/>
      <c r="V4" s="66"/>
    </row>
    <row r="5" spans="1:22" ht="12.75" customHeight="1">
      <c r="A5" s="204">
        <v>1</v>
      </c>
      <c r="B5" s="72" t="s">
        <v>25</v>
      </c>
      <c r="C5" s="73">
        <v>0</v>
      </c>
      <c r="D5" s="76">
        <v>178</v>
      </c>
      <c r="E5" s="77">
        <v>213</v>
      </c>
      <c r="F5" s="78">
        <v>161</v>
      </c>
      <c r="G5" s="78">
        <v>202</v>
      </c>
      <c r="H5" s="79">
        <v>195</v>
      </c>
      <c r="I5" s="80">
        <v>949</v>
      </c>
      <c r="J5" s="82">
        <v>150</v>
      </c>
      <c r="K5" s="83">
        <v>175</v>
      </c>
      <c r="L5" s="84">
        <v>210</v>
      </c>
      <c r="M5" s="85">
        <v>535</v>
      </c>
      <c r="N5" s="86">
        <v>178.33333333333334</v>
      </c>
      <c r="O5" s="78">
        <v>189</v>
      </c>
      <c r="P5" s="78">
        <v>179</v>
      </c>
      <c r="Q5" s="80">
        <v>368</v>
      </c>
      <c r="R5" s="86">
        <v>184</v>
      </c>
      <c r="S5" s="90">
        <v>185.2</v>
      </c>
      <c r="T5" s="91">
        <v>1</v>
      </c>
      <c r="U5" s="92">
        <v>50</v>
      </c>
      <c r="V5" s="93">
        <v>213</v>
      </c>
    </row>
    <row r="6" spans="1:22" ht="12.75" customHeight="1">
      <c r="A6" s="205">
        <v>2</v>
      </c>
      <c r="B6" s="100" t="s">
        <v>28</v>
      </c>
      <c r="C6" s="101">
        <v>0</v>
      </c>
      <c r="D6" s="103">
        <v>182</v>
      </c>
      <c r="E6" s="206">
        <v>230</v>
      </c>
      <c r="F6" s="105">
        <v>166</v>
      </c>
      <c r="G6" s="105">
        <v>186</v>
      </c>
      <c r="H6" s="106">
        <v>225</v>
      </c>
      <c r="I6" s="107">
        <v>989</v>
      </c>
      <c r="J6" s="104">
        <v>166</v>
      </c>
      <c r="K6" s="111">
        <v>211</v>
      </c>
      <c r="L6" s="112">
        <v>159</v>
      </c>
      <c r="M6" s="113">
        <v>536</v>
      </c>
      <c r="N6" s="114">
        <v>178.66666666666666</v>
      </c>
      <c r="O6" s="105">
        <v>191</v>
      </c>
      <c r="P6" s="105">
        <v>161</v>
      </c>
      <c r="Q6" s="107">
        <v>352</v>
      </c>
      <c r="R6" s="117">
        <v>176</v>
      </c>
      <c r="S6" s="118">
        <v>187.7</v>
      </c>
      <c r="T6" s="119">
        <v>3</v>
      </c>
      <c r="U6" s="120">
        <v>42</v>
      </c>
      <c r="V6" s="121">
        <v>230</v>
      </c>
    </row>
    <row r="7" spans="1:22" ht="12.75" customHeight="1">
      <c r="A7" s="205">
        <v>3</v>
      </c>
      <c r="B7" s="135" t="s">
        <v>2</v>
      </c>
      <c r="C7" s="101">
        <v>0</v>
      </c>
      <c r="D7" s="103">
        <v>223</v>
      </c>
      <c r="E7" s="104">
        <v>155</v>
      </c>
      <c r="F7" s="105">
        <v>157</v>
      </c>
      <c r="G7" s="105">
        <v>169</v>
      </c>
      <c r="H7" s="106">
        <v>174</v>
      </c>
      <c r="I7" s="107">
        <v>878</v>
      </c>
      <c r="J7" s="104">
        <v>169</v>
      </c>
      <c r="K7" s="111">
        <v>155</v>
      </c>
      <c r="L7" s="112">
        <v>187</v>
      </c>
      <c r="M7" s="113">
        <v>511</v>
      </c>
      <c r="N7" s="114">
        <v>170.33333333333334</v>
      </c>
      <c r="O7" s="83"/>
      <c r="P7" s="137"/>
      <c r="Q7" s="138" t="s">
        <v>26</v>
      </c>
      <c r="R7" s="139"/>
      <c r="S7" s="118">
        <v>173.625</v>
      </c>
      <c r="T7" s="119">
        <v>5</v>
      </c>
      <c r="U7" s="120">
        <v>39</v>
      </c>
      <c r="V7" s="121">
        <v>223</v>
      </c>
    </row>
    <row r="8" spans="1:22" ht="12.75" customHeight="1">
      <c r="A8" s="205">
        <v>4</v>
      </c>
      <c r="B8" s="100" t="s">
        <v>31</v>
      </c>
      <c r="C8" s="101">
        <v>0</v>
      </c>
      <c r="D8" s="103">
        <v>193</v>
      </c>
      <c r="E8" s="104">
        <v>161</v>
      </c>
      <c r="F8" s="105">
        <v>165</v>
      </c>
      <c r="G8" s="105">
        <v>177</v>
      </c>
      <c r="H8" s="106">
        <v>153</v>
      </c>
      <c r="I8" s="107">
        <v>849</v>
      </c>
      <c r="J8" s="104">
        <v>147</v>
      </c>
      <c r="K8" s="111">
        <v>199</v>
      </c>
      <c r="L8" s="112">
        <v>146</v>
      </c>
      <c r="M8" s="113">
        <v>492</v>
      </c>
      <c r="N8" s="114">
        <v>164</v>
      </c>
      <c r="O8" s="111"/>
      <c r="P8" s="140"/>
      <c r="Q8" s="141" t="s">
        <v>26</v>
      </c>
      <c r="R8" s="142"/>
      <c r="S8" s="118">
        <v>167.625</v>
      </c>
      <c r="T8" s="119">
        <v>6</v>
      </c>
      <c r="U8" s="120">
        <v>38</v>
      </c>
      <c r="V8" s="121">
        <v>199</v>
      </c>
    </row>
    <row r="9" spans="1:22" ht="12.75" customHeight="1">
      <c r="A9" s="205">
        <v>5</v>
      </c>
      <c r="B9" s="100" t="s">
        <v>32</v>
      </c>
      <c r="C9" s="101">
        <v>0</v>
      </c>
      <c r="D9" s="103">
        <v>162</v>
      </c>
      <c r="E9" s="104">
        <v>181</v>
      </c>
      <c r="F9" s="105">
        <v>203</v>
      </c>
      <c r="G9" s="105">
        <v>140</v>
      </c>
      <c r="H9" s="106">
        <v>163</v>
      </c>
      <c r="I9" s="107">
        <v>849</v>
      </c>
      <c r="J9" s="104">
        <v>162</v>
      </c>
      <c r="K9" s="111">
        <v>151</v>
      </c>
      <c r="L9" s="112">
        <v>147</v>
      </c>
      <c r="M9" s="113">
        <v>460</v>
      </c>
      <c r="N9" s="114">
        <v>153.33333333333334</v>
      </c>
      <c r="O9" s="111"/>
      <c r="P9" s="140"/>
      <c r="Q9" s="141" t="s">
        <v>26</v>
      </c>
      <c r="R9" s="142"/>
      <c r="S9" s="118">
        <v>163.625</v>
      </c>
      <c r="T9" s="119">
        <v>7</v>
      </c>
      <c r="U9" s="120">
        <v>37</v>
      </c>
      <c r="V9" s="121">
        <v>203</v>
      </c>
    </row>
    <row r="10" spans="1:22" ht="12.75" customHeight="1">
      <c r="A10" s="205">
        <v>6</v>
      </c>
      <c r="B10" s="135" t="s">
        <v>34</v>
      </c>
      <c r="C10" s="101">
        <v>0</v>
      </c>
      <c r="D10" s="103">
        <v>139</v>
      </c>
      <c r="E10" s="104">
        <v>168</v>
      </c>
      <c r="F10" s="105">
        <v>153</v>
      </c>
      <c r="G10" s="105">
        <v>151</v>
      </c>
      <c r="H10" s="106">
        <v>180</v>
      </c>
      <c r="I10" s="107">
        <v>791</v>
      </c>
      <c r="J10" s="82"/>
      <c r="K10" s="137"/>
      <c r="L10" s="137"/>
      <c r="M10" s="151"/>
      <c r="N10" s="152"/>
      <c r="O10" s="140"/>
      <c r="P10" s="140"/>
      <c r="Q10" s="141" t="s">
        <v>26</v>
      </c>
      <c r="R10" s="142"/>
      <c r="S10" s="118">
        <v>158.2</v>
      </c>
      <c r="T10" s="119">
        <v>9</v>
      </c>
      <c r="U10" s="120">
        <v>35</v>
      </c>
      <c r="V10" s="121">
        <v>180</v>
      </c>
    </row>
    <row r="11" spans="1:22" ht="12.75" customHeight="1">
      <c r="A11" s="205">
        <v>7</v>
      </c>
      <c r="B11" s="100" t="s">
        <v>35</v>
      </c>
      <c r="C11" s="101">
        <v>0</v>
      </c>
      <c r="D11" s="103">
        <v>169</v>
      </c>
      <c r="E11" s="104">
        <v>144</v>
      </c>
      <c r="F11" s="105">
        <v>159</v>
      </c>
      <c r="G11" s="105">
        <v>150</v>
      </c>
      <c r="H11" s="106">
        <v>168</v>
      </c>
      <c r="I11" s="107">
        <v>790</v>
      </c>
      <c r="J11" s="110"/>
      <c r="K11" s="140"/>
      <c r="L11" s="140"/>
      <c r="M11" s="154"/>
      <c r="N11" s="155"/>
      <c r="O11" s="140"/>
      <c r="P11" s="140"/>
      <c r="Q11" s="141" t="s">
        <v>26</v>
      </c>
      <c r="R11" s="142"/>
      <c r="S11" s="118">
        <v>158</v>
      </c>
      <c r="T11" s="119">
        <v>10</v>
      </c>
      <c r="U11" s="120">
        <v>34</v>
      </c>
      <c r="V11" s="121">
        <v>169</v>
      </c>
    </row>
    <row r="12" spans="1:22" ht="12.75" customHeight="1">
      <c r="A12" s="205">
        <v>8</v>
      </c>
      <c r="B12" s="100" t="s">
        <v>36</v>
      </c>
      <c r="C12" s="101">
        <v>0</v>
      </c>
      <c r="D12" s="103">
        <v>180</v>
      </c>
      <c r="E12" s="104">
        <v>169</v>
      </c>
      <c r="F12" s="105">
        <v>134</v>
      </c>
      <c r="G12" s="105">
        <v>141</v>
      </c>
      <c r="H12" s="106">
        <v>164</v>
      </c>
      <c r="I12" s="107">
        <v>788</v>
      </c>
      <c r="J12" s="110"/>
      <c r="K12" s="140"/>
      <c r="L12" s="140"/>
      <c r="M12" s="154"/>
      <c r="N12" s="155"/>
      <c r="O12" s="140"/>
      <c r="P12" s="140"/>
      <c r="Q12" s="141" t="s">
        <v>26</v>
      </c>
      <c r="R12" s="142"/>
      <c r="S12" s="118">
        <v>157.6</v>
      </c>
      <c r="T12" s="119">
        <v>11</v>
      </c>
      <c r="U12" s="120">
        <v>33</v>
      </c>
      <c r="V12" s="121">
        <v>180</v>
      </c>
    </row>
    <row r="13" spans="1:22" ht="12.75" customHeight="1">
      <c r="A13" s="205">
        <v>9</v>
      </c>
      <c r="B13" s="135" t="s">
        <v>41</v>
      </c>
      <c r="C13" s="101">
        <v>0</v>
      </c>
      <c r="D13" s="103">
        <v>113</v>
      </c>
      <c r="E13" s="104">
        <v>116</v>
      </c>
      <c r="F13" s="105">
        <v>147</v>
      </c>
      <c r="G13" s="105">
        <v>115</v>
      </c>
      <c r="H13" s="106">
        <v>129</v>
      </c>
      <c r="I13" s="107">
        <v>620</v>
      </c>
      <c r="J13" s="110"/>
      <c r="K13" s="140"/>
      <c r="L13" s="140"/>
      <c r="M13" s="154"/>
      <c r="N13" s="155"/>
      <c r="O13" s="140"/>
      <c r="P13" s="140"/>
      <c r="Q13" s="141" t="s">
        <v>26</v>
      </c>
      <c r="R13" s="142"/>
      <c r="S13" s="118">
        <v>124</v>
      </c>
      <c r="T13" s="119">
        <v>16</v>
      </c>
      <c r="U13" s="120">
        <v>28</v>
      </c>
      <c r="V13" s="121">
        <v>147</v>
      </c>
    </row>
    <row r="14" spans="1:16" ht="12.75" customHeight="1">
      <c r="A14" s="205">
        <v>10</v>
      </c>
      <c r="D14" s="207"/>
      <c r="E14" s="207"/>
      <c r="F14" s="207"/>
      <c r="G14" s="207"/>
      <c r="H14" s="207"/>
      <c r="J14" s="207"/>
      <c r="K14" s="207"/>
      <c r="L14" s="207"/>
      <c r="O14" s="207"/>
      <c r="P14" s="207"/>
    </row>
    <row r="15" spans="1:16" ht="12.75" customHeight="1">
      <c r="A15" s="205">
        <v>11</v>
      </c>
      <c r="D15" s="207"/>
      <c r="E15" s="207"/>
      <c r="F15" s="207"/>
      <c r="G15" s="207"/>
      <c r="H15" s="207"/>
      <c r="J15" s="207"/>
      <c r="K15" s="207"/>
      <c r="L15" s="207"/>
      <c r="O15" s="207"/>
      <c r="P15" s="207"/>
    </row>
    <row r="16" spans="1:16" ht="12.75" customHeight="1">
      <c r="A16" s="205">
        <v>12</v>
      </c>
      <c r="D16" s="207"/>
      <c r="E16" s="207"/>
      <c r="F16" s="207"/>
      <c r="G16" s="207"/>
      <c r="H16" s="207"/>
      <c r="J16" s="207"/>
      <c r="K16" s="207"/>
      <c r="L16" s="207"/>
      <c r="O16" s="207"/>
      <c r="P16" s="207"/>
    </row>
    <row r="17" spans="1:16" ht="12.75" customHeight="1">
      <c r="A17" s="205">
        <v>13</v>
      </c>
      <c r="D17" s="207"/>
      <c r="E17" s="207"/>
      <c r="F17" s="207"/>
      <c r="G17" s="207"/>
      <c r="H17" s="207"/>
      <c r="J17" s="207"/>
      <c r="K17" s="207"/>
      <c r="L17" s="207"/>
      <c r="O17" s="207"/>
      <c r="P17" s="207"/>
    </row>
    <row r="18" spans="1:16" ht="12.75" customHeight="1">
      <c r="A18" s="205">
        <v>14</v>
      </c>
      <c r="D18" s="207"/>
      <c r="E18" s="207"/>
      <c r="F18" s="207"/>
      <c r="G18" s="207"/>
      <c r="H18" s="207"/>
      <c r="J18" s="207"/>
      <c r="K18" s="207"/>
      <c r="L18" s="207"/>
      <c r="O18" s="207"/>
      <c r="P18" s="207"/>
    </row>
    <row r="19" spans="1:16" ht="12.75" customHeight="1">
      <c r="A19" s="205">
        <v>15</v>
      </c>
      <c r="D19" s="207"/>
      <c r="E19" s="207"/>
      <c r="F19" s="207"/>
      <c r="G19" s="207"/>
      <c r="H19" s="207"/>
      <c r="J19" s="207"/>
      <c r="K19" s="207"/>
      <c r="L19" s="207"/>
      <c r="O19" s="207"/>
      <c r="P19" s="207"/>
    </row>
    <row r="20" spans="1:16" ht="12.75" customHeight="1">
      <c r="A20" s="205">
        <v>16</v>
      </c>
      <c r="D20" s="207"/>
      <c r="E20" s="207"/>
      <c r="F20" s="207"/>
      <c r="G20" s="207"/>
      <c r="H20" s="207"/>
      <c r="J20" s="207"/>
      <c r="K20" s="207"/>
      <c r="L20" s="207"/>
      <c r="O20" s="207"/>
      <c r="P20" s="207"/>
    </row>
    <row r="21" spans="1:12" ht="12.75" customHeight="1">
      <c r="A21" s="205">
        <v>17</v>
      </c>
      <c r="D21" s="207"/>
      <c r="E21" s="207"/>
      <c r="F21" s="207"/>
      <c r="G21" s="207"/>
      <c r="H21" s="207"/>
      <c r="J21" s="207"/>
      <c r="K21" s="207"/>
      <c r="L21" s="207"/>
    </row>
    <row r="22" spans="1:12" ht="12.75" customHeight="1">
      <c r="A22" s="205">
        <v>18</v>
      </c>
      <c r="D22" s="207"/>
      <c r="E22" s="207"/>
      <c r="F22" s="207"/>
      <c r="G22" s="207"/>
      <c r="H22" s="207"/>
      <c r="J22" s="207"/>
      <c r="K22" s="207"/>
      <c r="L22" s="207"/>
    </row>
    <row r="23" spans="1:12" ht="12.75" customHeight="1">
      <c r="A23" s="205">
        <v>19</v>
      </c>
      <c r="D23" s="207"/>
      <c r="E23" s="207"/>
      <c r="F23" s="207"/>
      <c r="G23" s="207"/>
      <c r="H23" s="207"/>
      <c r="J23" s="207"/>
      <c r="K23" s="207"/>
      <c r="L23" s="207"/>
    </row>
    <row r="24" spans="1:12" ht="12.75" customHeight="1">
      <c r="A24" s="205">
        <v>20</v>
      </c>
      <c r="D24" s="207"/>
      <c r="E24" s="207"/>
      <c r="F24" s="207"/>
      <c r="G24" s="207"/>
      <c r="H24" s="207"/>
      <c r="J24" s="207"/>
      <c r="K24" s="207"/>
      <c r="L24" s="207"/>
    </row>
    <row r="25" spans="1:12" ht="12.75" customHeight="1">
      <c r="A25" s="205">
        <v>21</v>
      </c>
      <c r="D25" s="207"/>
      <c r="E25" s="207"/>
      <c r="F25" s="207"/>
      <c r="G25" s="207"/>
      <c r="H25" s="207"/>
      <c r="J25" s="207"/>
      <c r="K25" s="207"/>
      <c r="L25" s="207"/>
    </row>
    <row r="26" spans="1:12" ht="12.75" customHeight="1">
      <c r="A26" s="205">
        <v>22</v>
      </c>
      <c r="D26" s="207"/>
      <c r="E26" s="207"/>
      <c r="F26" s="207"/>
      <c r="G26" s="207"/>
      <c r="H26" s="207"/>
      <c r="J26" s="207"/>
      <c r="K26" s="207"/>
      <c r="L26" s="207"/>
    </row>
    <row r="27" spans="1:12" ht="12.75" customHeight="1">
      <c r="A27" s="205">
        <v>23</v>
      </c>
      <c r="D27" s="207"/>
      <c r="E27" s="207"/>
      <c r="F27" s="207"/>
      <c r="G27" s="207"/>
      <c r="H27" s="207"/>
      <c r="J27" s="207"/>
      <c r="K27" s="207"/>
      <c r="L27" s="207"/>
    </row>
    <row r="28" spans="1:12" ht="12.75" customHeight="1">
      <c r="A28" s="205">
        <v>24</v>
      </c>
      <c r="D28" s="207"/>
      <c r="E28" s="207"/>
      <c r="F28" s="207"/>
      <c r="G28" s="207"/>
      <c r="H28" s="207"/>
      <c r="J28" s="207"/>
      <c r="K28" s="207"/>
      <c r="L28" s="207"/>
    </row>
    <row r="29" spans="1:12" ht="12.75" customHeight="1">
      <c r="A29" s="205">
        <v>25</v>
      </c>
      <c r="D29" s="207"/>
      <c r="E29" s="207"/>
      <c r="F29" s="207"/>
      <c r="G29" s="207"/>
      <c r="H29" s="207"/>
      <c r="J29" s="207"/>
      <c r="K29" s="207"/>
      <c r="L29" s="207"/>
    </row>
    <row r="30" spans="1:12" ht="12.75" customHeight="1">
      <c r="A30" s="205">
        <v>26</v>
      </c>
      <c r="D30" s="207"/>
      <c r="E30" s="207"/>
      <c r="F30" s="207"/>
      <c r="G30" s="207"/>
      <c r="H30" s="207"/>
      <c r="J30" s="207"/>
      <c r="K30" s="207"/>
      <c r="L30" s="207"/>
    </row>
    <row r="31" spans="1:12" ht="12.75" customHeight="1">
      <c r="A31" s="205">
        <v>27</v>
      </c>
      <c r="D31" s="207"/>
      <c r="E31" s="207"/>
      <c r="F31" s="207"/>
      <c r="G31" s="207"/>
      <c r="H31" s="207"/>
      <c r="J31" s="207"/>
      <c r="K31" s="207"/>
      <c r="L31" s="207"/>
    </row>
    <row r="32" spans="1:12" ht="12.75" customHeight="1">
      <c r="A32" s="205">
        <v>28</v>
      </c>
      <c r="D32" s="207"/>
      <c r="E32" s="207"/>
      <c r="F32" s="207"/>
      <c r="G32" s="207"/>
      <c r="H32" s="207"/>
      <c r="J32" s="207"/>
      <c r="K32" s="207"/>
      <c r="L32" s="207"/>
    </row>
    <row r="33" spans="1:12" ht="12.75" customHeight="1">
      <c r="A33" s="205">
        <v>29</v>
      </c>
      <c r="D33" s="207"/>
      <c r="E33" s="207"/>
      <c r="F33" s="207"/>
      <c r="G33" s="207"/>
      <c r="H33" s="207"/>
      <c r="J33" s="207"/>
      <c r="K33" s="207"/>
      <c r="L33" s="207"/>
    </row>
    <row r="34" spans="1:12" ht="12.75" customHeight="1">
      <c r="A34" s="205">
        <v>30</v>
      </c>
      <c r="D34" s="207"/>
      <c r="E34" s="207"/>
      <c r="F34" s="207"/>
      <c r="G34" s="207"/>
      <c r="H34" s="207"/>
      <c r="J34" s="207"/>
      <c r="K34" s="207"/>
      <c r="L34" s="207"/>
    </row>
    <row r="35" spans="1:12" ht="12.75" customHeight="1">
      <c r="A35" s="205">
        <v>31</v>
      </c>
      <c r="D35" s="207"/>
      <c r="E35" s="207"/>
      <c r="F35" s="207"/>
      <c r="G35" s="207"/>
      <c r="H35" s="207"/>
      <c r="J35" s="207"/>
      <c r="K35" s="207"/>
      <c r="L35" s="207"/>
    </row>
    <row r="36" spans="1:12" ht="12.75" customHeight="1">
      <c r="A36" s="205">
        <v>32</v>
      </c>
      <c r="D36" s="207"/>
      <c r="E36" s="207"/>
      <c r="F36" s="207"/>
      <c r="G36" s="207"/>
      <c r="H36" s="207"/>
      <c r="J36" s="207"/>
      <c r="K36" s="207"/>
      <c r="L36" s="207"/>
    </row>
    <row r="37" spans="1:8" ht="12.75" customHeight="1">
      <c r="A37" s="205">
        <v>33</v>
      </c>
      <c r="D37" s="207"/>
      <c r="E37" s="207"/>
      <c r="F37" s="207"/>
      <c r="G37" s="207"/>
      <c r="H37" s="207"/>
    </row>
    <row r="38" spans="1:8" ht="12.75" customHeight="1">
      <c r="A38" s="205">
        <v>34</v>
      </c>
      <c r="D38" s="207"/>
      <c r="E38" s="207"/>
      <c r="F38" s="207"/>
      <c r="G38" s="207"/>
      <c r="H38" s="207"/>
    </row>
    <row r="39" spans="1:8" ht="12.75" customHeight="1">
      <c r="A39" s="205">
        <v>35</v>
      </c>
      <c r="D39" s="207"/>
      <c r="E39" s="207"/>
      <c r="F39" s="207"/>
      <c r="G39" s="207"/>
      <c r="H39" s="207"/>
    </row>
    <row r="40" spans="1:8" ht="12.75" customHeight="1">
      <c r="A40" s="205">
        <v>36</v>
      </c>
      <c r="D40" s="207"/>
      <c r="E40" s="207"/>
      <c r="F40" s="207"/>
      <c r="G40" s="207"/>
      <c r="H40" s="207"/>
    </row>
    <row r="41" spans="1:8" ht="12.75" customHeight="1">
      <c r="A41" s="205">
        <v>37</v>
      </c>
      <c r="D41" s="207"/>
      <c r="E41" s="207"/>
      <c r="F41" s="207"/>
      <c r="G41" s="207"/>
      <c r="H41" s="207"/>
    </row>
    <row r="42" spans="1:8" ht="12.75" customHeight="1">
      <c r="A42" s="205">
        <v>38</v>
      </c>
      <c r="D42" s="207"/>
      <c r="E42" s="207"/>
      <c r="F42" s="207"/>
      <c r="G42" s="207"/>
      <c r="H42" s="207"/>
    </row>
    <row r="43" spans="1:8" ht="12.75" customHeight="1">
      <c r="A43" s="205">
        <v>39</v>
      </c>
      <c r="D43" s="207"/>
      <c r="E43" s="207"/>
      <c r="F43" s="207"/>
      <c r="G43" s="207"/>
      <c r="H43" s="207"/>
    </row>
    <row r="44" spans="1:8" ht="12.75" customHeight="1">
      <c r="A44" s="205">
        <v>40</v>
      </c>
      <c r="D44" s="207"/>
      <c r="E44" s="207"/>
      <c r="F44" s="207"/>
      <c r="G44" s="207"/>
      <c r="H44" s="207"/>
    </row>
    <row r="45" spans="1:8" ht="12.75" customHeight="1">
      <c r="A45" s="205">
        <v>41</v>
      </c>
      <c r="D45" s="207"/>
      <c r="E45" s="207"/>
      <c r="F45" s="207"/>
      <c r="G45" s="207"/>
      <c r="H45" s="207"/>
    </row>
    <row r="46" spans="1:8" ht="12.75" customHeight="1">
      <c r="A46" s="205">
        <v>42</v>
      </c>
      <c r="D46" s="207"/>
      <c r="E46" s="207"/>
      <c r="F46" s="207"/>
      <c r="G46" s="207"/>
      <c r="H46" s="207"/>
    </row>
    <row r="47" spans="1:8" ht="12.75" customHeight="1">
      <c r="A47" s="205">
        <v>43</v>
      </c>
      <c r="D47" s="207"/>
      <c r="E47" s="207"/>
      <c r="F47" s="207"/>
      <c r="G47" s="207"/>
      <c r="H47" s="207"/>
    </row>
    <row r="48" spans="1:8" ht="12.75" customHeight="1">
      <c r="A48" s="205">
        <v>44</v>
      </c>
      <c r="D48" s="207"/>
      <c r="E48" s="207"/>
      <c r="F48" s="207"/>
      <c r="G48" s="207"/>
      <c r="H48" s="207"/>
    </row>
    <row r="49" spans="1:8" ht="12.75" customHeight="1">
      <c r="A49" s="205">
        <v>45</v>
      </c>
      <c r="D49" s="207"/>
      <c r="E49" s="207"/>
      <c r="F49" s="207"/>
      <c r="G49" s="207"/>
      <c r="H49" s="207"/>
    </row>
    <row r="50" spans="1:8" ht="12.75" customHeight="1">
      <c r="A50" s="205">
        <v>46</v>
      </c>
      <c r="D50" s="207"/>
      <c r="E50" s="207"/>
      <c r="F50" s="207"/>
      <c r="G50" s="207"/>
      <c r="H50" s="207"/>
    </row>
    <row r="51" spans="1:8" ht="12.75" customHeight="1">
      <c r="A51" s="205">
        <v>47</v>
      </c>
      <c r="D51" s="207"/>
      <c r="E51" s="207"/>
      <c r="F51" s="207"/>
      <c r="G51" s="207"/>
      <c r="H51" s="207"/>
    </row>
    <row r="52" spans="1:8" ht="12.75" customHeight="1">
      <c r="A52" s="205">
        <v>48</v>
      </c>
      <c r="D52" s="207"/>
      <c r="E52" s="207"/>
      <c r="F52" s="207"/>
      <c r="G52" s="207"/>
      <c r="H52" s="207"/>
    </row>
    <row r="53" spans="1:8" ht="12.75" customHeight="1">
      <c r="A53" s="205">
        <v>49</v>
      </c>
      <c r="D53" s="207"/>
      <c r="E53" s="207"/>
      <c r="F53" s="207"/>
      <c r="G53" s="207"/>
      <c r="H53" s="207"/>
    </row>
    <row r="54" spans="1:8" ht="12.75" customHeight="1">
      <c r="A54" s="205">
        <v>50</v>
      </c>
      <c r="D54" s="207"/>
      <c r="E54" s="207"/>
      <c r="F54" s="207"/>
      <c r="G54" s="207"/>
      <c r="H54" s="207"/>
    </row>
    <row r="55" spans="1:8" ht="12.75" customHeight="1">
      <c r="A55" s="205">
        <v>51</v>
      </c>
      <c r="D55" s="207"/>
      <c r="E55" s="207"/>
      <c r="F55" s="207"/>
      <c r="G55" s="207"/>
      <c r="H55" s="207"/>
    </row>
    <row r="56" spans="1:8" ht="12.75" customHeight="1">
      <c r="A56" s="205">
        <v>52</v>
      </c>
      <c r="D56" s="207"/>
      <c r="E56" s="207"/>
      <c r="F56" s="207"/>
      <c r="G56" s="207"/>
      <c r="H56" s="207"/>
    </row>
    <row r="57" spans="1:8" ht="12.75" customHeight="1">
      <c r="A57" s="205">
        <v>53</v>
      </c>
      <c r="D57" s="207"/>
      <c r="E57" s="207"/>
      <c r="F57" s="207"/>
      <c r="G57" s="207"/>
      <c r="H57" s="207"/>
    </row>
    <row r="58" spans="1:8" ht="12.75" customHeight="1">
      <c r="A58" s="205">
        <v>54</v>
      </c>
      <c r="D58" s="207"/>
      <c r="E58" s="207"/>
      <c r="F58" s="207"/>
      <c r="G58" s="207"/>
      <c r="H58" s="207"/>
    </row>
    <row r="59" spans="1:8" ht="12.75" customHeight="1">
      <c r="A59" s="205">
        <v>55</v>
      </c>
      <c r="D59" s="207"/>
      <c r="E59" s="207"/>
      <c r="F59" s="207"/>
      <c r="G59" s="207"/>
      <c r="H59" s="207"/>
    </row>
    <row r="60" spans="1:8" ht="12.75" customHeight="1">
      <c r="A60" s="205">
        <v>56</v>
      </c>
      <c r="D60" s="207"/>
      <c r="E60" s="207"/>
      <c r="F60" s="207"/>
      <c r="G60" s="207"/>
      <c r="H60" s="207"/>
    </row>
    <row r="61" spans="1:8" ht="12.75" customHeight="1">
      <c r="A61" s="205">
        <v>57</v>
      </c>
      <c r="D61" s="207"/>
      <c r="E61" s="207"/>
      <c r="F61" s="207"/>
      <c r="G61" s="207"/>
      <c r="H61" s="207"/>
    </row>
    <row r="62" spans="1:8" ht="12.75" customHeight="1">
      <c r="A62" s="205">
        <v>58</v>
      </c>
      <c r="D62" s="207"/>
      <c r="E62" s="207"/>
      <c r="F62" s="207"/>
      <c r="G62" s="207"/>
      <c r="H62" s="207"/>
    </row>
    <row r="63" spans="1:8" ht="12.75" customHeight="1">
      <c r="A63" s="205">
        <v>59</v>
      </c>
      <c r="D63" s="207"/>
      <c r="E63" s="207"/>
      <c r="F63" s="207"/>
      <c r="G63" s="207"/>
      <c r="H63" s="207"/>
    </row>
    <row r="64" spans="1:8" ht="12.75" customHeight="1">
      <c r="A64" s="205">
        <v>60</v>
      </c>
      <c r="D64" s="207"/>
      <c r="E64" s="207"/>
      <c r="F64" s="207"/>
      <c r="G64" s="207"/>
      <c r="H64" s="207"/>
    </row>
    <row r="65" spans="1:8" ht="12.75" customHeight="1">
      <c r="A65" s="205">
        <v>61</v>
      </c>
      <c r="D65" s="207"/>
      <c r="E65" s="207"/>
      <c r="F65" s="207"/>
      <c r="G65" s="207"/>
      <c r="H65" s="207"/>
    </row>
    <row r="66" spans="1:8" ht="12.75" customHeight="1">
      <c r="A66" s="205">
        <v>62</v>
      </c>
      <c r="D66" s="207"/>
      <c r="E66" s="207"/>
      <c r="F66" s="207"/>
      <c r="G66" s="207"/>
      <c r="H66" s="207"/>
    </row>
    <row r="67" spans="1:8" ht="12.75" customHeight="1">
      <c r="A67" s="205">
        <v>63</v>
      </c>
      <c r="D67" s="207"/>
      <c r="E67" s="207"/>
      <c r="F67" s="207"/>
      <c r="G67" s="207"/>
      <c r="H67" s="207"/>
    </row>
    <row r="68" spans="1:8" ht="12.75" customHeight="1">
      <c r="A68" s="205">
        <v>64</v>
      </c>
      <c r="D68" s="207"/>
      <c r="E68" s="207"/>
      <c r="F68" s="207"/>
      <c r="G68" s="207"/>
      <c r="H68" s="207"/>
    </row>
    <row r="69" spans="1:8" ht="12.75" customHeight="1">
      <c r="A69" s="205">
        <v>65</v>
      </c>
      <c r="D69" s="207"/>
      <c r="E69" s="207"/>
      <c r="F69" s="207"/>
      <c r="G69" s="207"/>
      <c r="H69" s="207"/>
    </row>
    <row r="70" spans="1:8" ht="12.75" customHeight="1">
      <c r="A70" s="205">
        <v>66</v>
      </c>
      <c r="D70" s="207"/>
      <c r="E70" s="207"/>
      <c r="F70" s="207"/>
      <c r="G70" s="207"/>
      <c r="H70" s="207"/>
    </row>
    <row r="71" spans="1:8" ht="12.75" customHeight="1">
      <c r="A71" s="205">
        <v>67</v>
      </c>
      <c r="D71" s="207"/>
      <c r="E71" s="207"/>
      <c r="F71" s="207"/>
      <c r="G71" s="207"/>
      <c r="H71" s="207"/>
    </row>
    <row r="72" spans="1:8" ht="12.75" customHeight="1">
      <c r="A72" s="205">
        <v>68</v>
      </c>
      <c r="D72" s="207"/>
      <c r="E72" s="207"/>
      <c r="F72" s="207"/>
      <c r="G72" s="207"/>
      <c r="H72" s="207"/>
    </row>
    <row r="73" spans="1:8" ht="12.75" customHeight="1">
      <c r="A73" s="205">
        <v>69</v>
      </c>
      <c r="D73" s="207"/>
      <c r="E73" s="207"/>
      <c r="F73" s="207"/>
      <c r="G73" s="207"/>
      <c r="H73" s="207"/>
    </row>
    <row r="74" spans="1:8" ht="12.75" customHeight="1">
      <c r="A74" s="205">
        <v>70</v>
      </c>
      <c r="D74" s="207"/>
      <c r="E74" s="207"/>
      <c r="F74" s="207"/>
      <c r="G74" s="207"/>
      <c r="H74" s="207"/>
    </row>
    <row r="75" spans="1:8" ht="12.75" customHeight="1">
      <c r="A75" s="205">
        <v>71</v>
      </c>
      <c r="D75" s="207"/>
      <c r="E75" s="207"/>
      <c r="F75" s="207"/>
      <c r="G75" s="207"/>
      <c r="H75" s="207"/>
    </row>
    <row r="76" spans="1:8" ht="12.75" customHeight="1">
      <c r="A76" s="205">
        <v>72</v>
      </c>
      <c r="D76" s="207"/>
      <c r="E76" s="207"/>
      <c r="F76" s="207"/>
      <c r="G76" s="207"/>
      <c r="H76" s="207"/>
    </row>
    <row r="77" spans="1:8" ht="12.75" customHeight="1">
      <c r="A77" s="205">
        <v>73</v>
      </c>
      <c r="D77" s="207"/>
      <c r="E77" s="207"/>
      <c r="F77" s="207"/>
      <c r="G77" s="207"/>
      <c r="H77" s="207"/>
    </row>
    <row r="78" spans="1:8" ht="12.75" customHeight="1">
      <c r="A78" s="205">
        <v>74</v>
      </c>
      <c r="D78" s="207"/>
      <c r="E78" s="207"/>
      <c r="F78" s="207"/>
      <c r="G78" s="207"/>
      <c r="H78" s="207"/>
    </row>
    <row r="79" spans="1:8" ht="12.75" customHeight="1">
      <c r="A79" s="205">
        <v>75</v>
      </c>
      <c r="D79" s="207"/>
      <c r="E79" s="207"/>
      <c r="F79" s="207"/>
      <c r="G79" s="207"/>
      <c r="H79" s="207"/>
    </row>
    <row r="80" spans="1:8" ht="12.75" customHeight="1">
      <c r="A80" s="205">
        <v>76</v>
      </c>
      <c r="D80" s="207"/>
      <c r="E80" s="207"/>
      <c r="F80" s="207"/>
      <c r="G80" s="207"/>
      <c r="H80" s="207"/>
    </row>
    <row r="81" spans="1:8" ht="12.75" customHeight="1">
      <c r="A81" s="205">
        <v>77</v>
      </c>
      <c r="D81" s="207"/>
      <c r="E81" s="207"/>
      <c r="F81" s="207"/>
      <c r="G81" s="207"/>
      <c r="H81" s="207"/>
    </row>
    <row r="82" spans="1:8" ht="12.75" customHeight="1">
      <c r="A82" s="205">
        <v>78</v>
      </c>
      <c r="D82" s="207"/>
      <c r="E82" s="207"/>
      <c r="F82" s="207"/>
      <c r="G82" s="207"/>
      <c r="H82" s="207"/>
    </row>
    <row r="83" spans="1:8" ht="12.75" customHeight="1">
      <c r="A83" s="205">
        <v>79</v>
      </c>
      <c r="D83" s="207"/>
      <c r="E83" s="207"/>
      <c r="F83" s="207"/>
      <c r="G83" s="207"/>
      <c r="H83" s="207"/>
    </row>
    <row r="84" spans="1:8" ht="12.75" customHeight="1">
      <c r="A84" s="205">
        <v>80</v>
      </c>
      <c r="D84" s="207"/>
      <c r="E84" s="207"/>
      <c r="F84" s="207"/>
      <c r="G84" s="207"/>
      <c r="H84" s="207"/>
    </row>
    <row r="85" spans="1:8" ht="12.75" customHeight="1">
      <c r="A85" s="205">
        <v>81</v>
      </c>
      <c r="D85" s="207"/>
      <c r="E85" s="207"/>
      <c r="F85" s="207"/>
      <c r="G85" s="207"/>
      <c r="H85" s="207"/>
    </row>
    <row r="86" spans="1:8" ht="12.75" customHeight="1">
      <c r="A86" s="205">
        <v>82</v>
      </c>
      <c r="D86" s="207"/>
      <c r="E86" s="207"/>
      <c r="F86" s="207"/>
      <c r="G86" s="207"/>
      <c r="H86" s="207"/>
    </row>
    <row r="87" spans="1:8" ht="12.75" customHeight="1">
      <c r="A87" s="205">
        <v>83</v>
      </c>
      <c r="D87" s="207"/>
      <c r="E87" s="207"/>
      <c r="F87" s="207"/>
      <c r="G87" s="207"/>
      <c r="H87" s="207"/>
    </row>
    <row r="88" spans="1:8" ht="12.75" customHeight="1">
      <c r="A88" s="205">
        <v>84</v>
      </c>
      <c r="D88" s="207"/>
      <c r="E88" s="207"/>
      <c r="F88" s="207"/>
      <c r="G88" s="207"/>
      <c r="H88" s="207"/>
    </row>
    <row r="89" spans="1:8" ht="12.75" customHeight="1">
      <c r="A89" s="205">
        <v>85</v>
      </c>
      <c r="D89" s="207"/>
      <c r="E89" s="207"/>
      <c r="F89" s="207"/>
      <c r="G89" s="207"/>
      <c r="H89" s="207"/>
    </row>
    <row r="90" spans="1:8" ht="12.75" customHeight="1">
      <c r="A90" s="205">
        <v>86</v>
      </c>
      <c r="D90" s="207"/>
      <c r="E90" s="207"/>
      <c r="F90" s="207"/>
      <c r="G90" s="207"/>
      <c r="H90" s="207"/>
    </row>
    <row r="91" spans="1:8" ht="12.75" customHeight="1">
      <c r="A91" s="205">
        <v>87</v>
      </c>
      <c r="D91" s="207"/>
      <c r="E91" s="207"/>
      <c r="F91" s="207"/>
      <c r="G91" s="207"/>
      <c r="H91" s="207"/>
    </row>
    <row r="92" spans="1:8" ht="12.75" customHeight="1">
      <c r="A92" s="205">
        <v>88</v>
      </c>
      <c r="D92" s="207"/>
      <c r="E92" s="207"/>
      <c r="F92" s="207"/>
      <c r="G92" s="207"/>
      <c r="H92" s="207"/>
    </row>
    <row r="93" spans="1:8" ht="12.75" customHeight="1">
      <c r="A93" s="205">
        <v>89</v>
      </c>
      <c r="D93" s="207"/>
      <c r="E93" s="207"/>
      <c r="F93" s="207"/>
      <c r="G93" s="207"/>
      <c r="H93" s="207"/>
    </row>
    <row r="94" spans="1:8" ht="12.75" customHeight="1">
      <c r="A94" s="205">
        <v>90</v>
      </c>
      <c r="D94" s="207"/>
      <c r="E94" s="207"/>
      <c r="F94" s="207"/>
      <c r="G94" s="207"/>
      <c r="H94" s="207"/>
    </row>
    <row r="95" spans="1:8" ht="12.75" customHeight="1">
      <c r="A95" s="205">
        <v>91</v>
      </c>
      <c r="D95" s="207"/>
      <c r="E95" s="207"/>
      <c r="F95" s="207"/>
      <c r="G95" s="207"/>
      <c r="H95" s="207"/>
    </row>
    <row r="96" spans="1:8" ht="12.75" customHeight="1">
      <c r="A96" s="205">
        <v>92</v>
      </c>
      <c r="D96" s="207"/>
      <c r="E96" s="207"/>
      <c r="F96" s="207"/>
      <c r="G96" s="207"/>
      <c r="H96" s="207"/>
    </row>
    <row r="97" spans="1:8" ht="12.75" customHeight="1">
      <c r="A97" s="205">
        <v>93</v>
      </c>
      <c r="D97" s="207"/>
      <c r="E97" s="207"/>
      <c r="F97" s="207"/>
      <c r="G97" s="207"/>
      <c r="H97" s="207"/>
    </row>
    <row r="98" spans="1:8" ht="12.75" customHeight="1">
      <c r="A98" s="205">
        <v>94</v>
      </c>
      <c r="D98" s="207"/>
      <c r="E98" s="207"/>
      <c r="F98" s="207"/>
      <c r="G98" s="207"/>
      <c r="H98" s="207"/>
    </row>
    <row r="99" spans="1:8" ht="12.75" customHeight="1">
      <c r="A99" s="205">
        <v>95</v>
      </c>
      <c r="D99" s="207"/>
      <c r="E99" s="207"/>
      <c r="F99" s="207"/>
      <c r="G99" s="207"/>
      <c r="H99" s="207"/>
    </row>
    <row r="100" spans="1:8" ht="12.75" customHeight="1">
      <c r="A100" s="205">
        <v>96</v>
      </c>
      <c r="D100" s="207"/>
      <c r="E100" s="207"/>
      <c r="F100" s="207"/>
      <c r="G100" s="207"/>
      <c r="H100" s="207"/>
    </row>
    <row r="101" spans="1:8" ht="12.75" customHeight="1">
      <c r="A101" s="205">
        <v>97</v>
      </c>
      <c r="D101" s="207"/>
      <c r="E101" s="207"/>
      <c r="F101" s="207"/>
      <c r="G101" s="207"/>
      <c r="H101" s="207"/>
    </row>
    <row r="102" spans="1:8" ht="12.75" customHeight="1">
      <c r="A102" s="205">
        <v>98</v>
      </c>
      <c r="D102" s="207"/>
      <c r="E102" s="207"/>
      <c r="F102" s="207"/>
      <c r="G102" s="207"/>
      <c r="H102" s="207"/>
    </row>
    <row r="103" spans="1:8" ht="12.75" customHeight="1">
      <c r="A103" s="205">
        <v>99</v>
      </c>
      <c r="D103" s="207"/>
      <c r="E103" s="207"/>
      <c r="F103" s="207"/>
      <c r="G103" s="207"/>
      <c r="H103" s="207"/>
    </row>
    <row r="104" spans="1:8" ht="12.75" customHeight="1">
      <c r="A104" s="205">
        <v>100</v>
      </c>
      <c r="D104" s="207"/>
      <c r="E104" s="207"/>
      <c r="F104" s="207"/>
      <c r="G104" s="207"/>
      <c r="H104" s="207"/>
    </row>
    <row r="105" spans="1:8" ht="12.75" customHeight="1">
      <c r="A105" s="205">
        <v>101</v>
      </c>
      <c r="D105" s="207"/>
      <c r="E105" s="207"/>
      <c r="F105" s="207"/>
      <c r="G105" s="207"/>
      <c r="H105" s="207"/>
    </row>
    <row r="106" spans="1:8" ht="12.75" customHeight="1">
      <c r="A106" s="205">
        <v>102</v>
      </c>
      <c r="D106" s="207"/>
      <c r="E106" s="207"/>
      <c r="F106" s="207"/>
      <c r="G106" s="207"/>
      <c r="H106" s="207"/>
    </row>
    <row r="107" spans="1:8" ht="12.75" customHeight="1">
      <c r="A107" s="205">
        <v>103</v>
      </c>
      <c r="D107" s="207"/>
      <c r="E107" s="207"/>
      <c r="F107" s="207"/>
      <c r="G107" s="207"/>
      <c r="H107" s="207"/>
    </row>
    <row r="108" spans="1:8" ht="12.75" customHeight="1">
      <c r="A108" s="205">
        <v>104</v>
      </c>
      <c r="D108" s="207"/>
      <c r="E108" s="207"/>
      <c r="F108" s="207"/>
      <c r="G108" s="207"/>
      <c r="H108" s="207"/>
    </row>
    <row r="109" spans="1:8" ht="12.75" customHeight="1">
      <c r="A109" s="205">
        <v>105</v>
      </c>
      <c r="D109" s="207"/>
      <c r="E109" s="207"/>
      <c r="F109" s="207"/>
      <c r="G109" s="207"/>
      <c r="H109" s="207"/>
    </row>
    <row r="110" spans="1:8" ht="12.75" customHeight="1">
      <c r="A110" s="205">
        <v>106</v>
      </c>
      <c r="D110" s="207"/>
      <c r="E110" s="207"/>
      <c r="F110" s="207"/>
      <c r="G110" s="207"/>
      <c r="H110" s="207"/>
    </row>
    <row r="111" spans="1:8" ht="12.75" customHeight="1">
      <c r="A111" s="205">
        <v>107</v>
      </c>
      <c r="D111" s="207"/>
      <c r="E111" s="207"/>
      <c r="F111" s="207"/>
      <c r="G111" s="207"/>
      <c r="H111" s="207"/>
    </row>
    <row r="112" spans="1:8" ht="12.75" customHeight="1">
      <c r="A112" s="205">
        <v>108</v>
      </c>
      <c r="D112" s="207"/>
      <c r="E112" s="207"/>
      <c r="F112" s="207"/>
      <c r="G112" s="207"/>
      <c r="H112" s="207"/>
    </row>
    <row r="113" spans="1:8" ht="12.75" customHeight="1">
      <c r="A113" s="205">
        <v>109</v>
      </c>
      <c r="D113" s="207"/>
      <c r="E113" s="207"/>
      <c r="F113" s="207"/>
      <c r="G113" s="207"/>
      <c r="H113" s="207"/>
    </row>
    <row r="114" spans="1:8" ht="12.75" customHeight="1">
      <c r="A114" s="205">
        <v>110</v>
      </c>
      <c r="D114" s="207"/>
      <c r="E114" s="207"/>
      <c r="F114" s="207"/>
      <c r="G114" s="207"/>
      <c r="H114" s="207"/>
    </row>
    <row r="115" spans="1:8" ht="12.75" customHeight="1">
      <c r="A115" s="205">
        <v>111</v>
      </c>
      <c r="D115" s="207"/>
      <c r="E115" s="207"/>
      <c r="F115" s="207"/>
      <c r="G115" s="207"/>
      <c r="H115" s="207"/>
    </row>
    <row r="116" spans="1:8" ht="12.75" customHeight="1">
      <c r="A116" s="205">
        <v>112</v>
      </c>
      <c r="D116" s="207"/>
      <c r="E116" s="207"/>
      <c r="F116" s="207"/>
      <c r="G116" s="207"/>
      <c r="H116" s="207"/>
    </row>
    <row r="117" spans="1:8" ht="12.75" customHeight="1">
      <c r="A117" s="205">
        <v>113</v>
      </c>
      <c r="D117" s="207"/>
      <c r="E117" s="207"/>
      <c r="F117" s="207"/>
      <c r="G117" s="207"/>
      <c r="H117" s="207"/>
    </row>
    <row r="118" spans="1:8" ht="12.75" customHeight="1">
      <c r="A118" s="205">
        <v>114</v>
      </c>
      <c r="D118" s="207"/>
      <c r="E118" s="207"/>
      <c r="F118" s="207"/>
      <c r="G118" s="207"/>
      <c r="H118" s="207"/>
    </row>
    <row r="119" spans="1:8" ht="12.75" customHeight="1">
      <c r="A119" s="205">
        <v>115</v>
      </c>
      <c r="D119" s="207"/>
      <c r="E119" s="207"/>
      <c r="F119" s="207"/>
      <c r="G119" s="207"/>
      <c r="H119" s="207"/>
    </row>
    <row r="120" spans="1:8" ht="12.75" customHeight="1">
      <c r="A120" s="205">
        <v>116</v>
      </c>
      <c r="D120" s="207"/>
      <c r="E120" s="207"/>
      <c r="F120" s="207"/>
      <c r="G120" s="207"/>
      <c r="H120" s="207"/>
    </row>
    <row r="121" spans="1:8" ht="12.75" customHeight="1">
      <c r="A121" s="205">
        <v>117</v>
      </c>
      <c r="D121" s="207"/>
      <c r="E121" s="207"/>
      <c r="F121" s="207"/>
      <c r="G121" s="207"/>
      <c r="H121" s="207"/>
    </row>
    <row r="122" spans="1:8" ht="12.75" customHeight="1">
      <c r="A122" s="205">
        <v>118</v>
      </c>
      <c r="D122" s="207"/>
      <c r="E122" s="207"/>
      <c r="F122" s="207"/>
      <c r="G122" s="207"/>
      <c r="H122" s="207"/>
    </row>
    <row r="123" spans="1:8" ht="12.75" customHeight="1">
      <c r="A123" s="205">
        <v>119</v>
      </c>
      <c r="D123" s="207"/>
      <c r="E123" s="207"/>
      <c r="F123" s="207"/>
      <c r="G123" s="207"/>
      <c r="H123" s="207"/>
    </row>
    <row r="124" spans="1:8" ht="12.75" customHeight="1">
      <c r="A124" s="205">
        <v>120</v>
      </c>
      <c r="D124" s="207"/>
      <c r="E124" s="207"/>
      <c r="F124" s="207"/>
      <c r="G124" s="207"/>
      <c r="H124" s="207"/>
    </row>
    <row r="125" spans="1:8" ht="12.75" customHeight="1">
      <c r="A125" s="205">
        <v>121</v>
      </c>
      <c r="D125" s="207"/>
      <c r="E125" s="207"/>
      <c r="F125" s="207"/>
      <c r="G125" s="207"/>
      <c r="H125" s="207"/>
    </row>
    <row r="126" spans="1:8" ht="12.75" customHeight="1">
      <c r="A126" s="205">
        <v>122</v>
      </c>
      <c r="D126" s="207"/>
      <c r="E126" s="207"/>
      <c r="F126" s="207"/>
      <c r="G126" s="207"/>
      <c r="H126" s="207"/>
    </row>
    <row r="127" spans="1:8" ht="12.75" customHeight="1">
      <c r="A127" s="205">
        <v>123</v>
      </c>
      <c r="D127" s="207"/>
      <c r="E127" s="207"/>
      <c r="F127" s="207"/>
      <c r="G127" s="207"/>
      <c r="H127" s="207"/>
    </row>
    <row r="128" spans="1:8" ht="12.75" customHeight="1">
      <c r="A128" s="205">
        <v>124</v>
      </c>
      <c r="D128" s="207"/>
      <c r="E128" s="207"/>
      <c r="F128" s="207"/>
      <c r="G128" s="207"/>
      <c r="H128" s="207"/>
    </row>
    <row r="129" spans="1:8" ht="12.75" customHeight="1">
      <c r="A129" s="205">
        <v>125</v>
      </c>
      <c r="D129" s="207"/>
      <c r="E129" s="207"/>
      <c r="F129" s="207"/>
      <c r="G129" s="207"/>
      <c r="H129" s="207"/>
    </row>
    <row r="130" spans="1:8" ht="12.75" customHeight="1">
      <c r="A130" s="205">
        <v>126</v>
      </c>
      <c r="D130" s="207"/>
      <c r="E130" s="207"/>
      <c r="F130" s="207"/>
      <c r="G130" s="207"/>
      <c r="H130" s="207"/>
    </row>
    <row r="131" spans="1:8" ht="12.75" customHeight="1">
      <c r="A131" s="205">
        <v>127</v>
      </c>
      <c r="D131" s="207"/>
      <c r="E131" s="207"/>
      <c r="F131" s="207"/>
      <c r="G131" s="207"/>
      <c r="H131" s="207"/>
    </row>
    <row r="132" spans="1:8" ht="12.75" customHeight="1">
      <c r="A132" s="205">
        <v>128</v>
      </c>
      <c r="D132" s="207"/>
      <c r="E132" s="207"/>
      <c r="F132" s="207"/>
      <c r="G132" s="207"/>
      <c r="H132" s="207"/>
    </row>
    <row r="133" spans="1:8" ht="12.75" customHeight="1">
      <c r="A133" s="205">
        <v>129</v>
      </c>
      <c r="D133" s="207"/>
      <c r="E133" s="207"/>
      <c r="F133" s="207"/>
      <c r="G133" s="207"/>
      <c r="H133" s="207"/>
    </row>
    <row r="134" spans="1:8" ht="12.75" customHeight="1">
      <c r="A134" s="205">
        <v>130</v>
      </c>
      <c r="D134" s="207"/>
      <c r="E134" s="207"/>
      <c r="F134" s="207"/>
      <c r="G134" s="207"/>
      <c r="H134" s="207"/>
    </row>
    <row r="135" spans="1:8" ht="12.75" customHeight="1">
      <c r="A135" s="205">
        <v>131</v>
      </c>
      <c r="D135" s="207"/>
      <c r="E135" s="207"/>
      <c r="F135" s="207"/>
      <c r="G135" s="207"/>
      <c r="H135" s="207"/>
    </row>
    <row r="136" spans="1:8" ht="12.75" customHeight="1">
      <c r="A136" s="205">
        <v>132</v>
      </c>
      <c r="D136" s="207"/>
      <c r="E136" s="207"/>
      <c r="F136" s="207"/>
      <c r="G136" s="207"/>
      <c r="H136" s="207"/>
    </row>
    <row r="137" spans="1:8" ht="12.75" customHeight="1">
      <c r="A137" s="205">
        <v>133</v>
      </c>
      <c r="D137" s="207"/>
      <c r="E137" s="207"/>
      <c r="F137" s="207"/>
      <c r="G137" s="207"/>
      <c r="H137" s="207"/>
    </row>
    <row r="138" spans="1:8" ht="12.75" customHeight="1">
      <c r="A138" s="205">
        <v>134</v>
      </c>
      <c r="D138" s="207"/>
      <c r="E138" s="207"/>
      <c r="F138" s="207"/>
      <c r="G138" s="207"/>
      <c r="H138" s="207"/>
    </row>
    <row r="139" spans="1:8" ht="12.75" customHeight="1">
      <c r="A139" s="205">
        <v>135</v>
      </c>
      <c r="D139" s="207"/>
      <c r="E139" s="207"/>
      <c r="F139" s="207"/>
      <c r="G139" s="207"/>
      <c r="H139" s="207"/>
    </row>
    <row r="140" spans="1:8" ht="12.75" customHeight="1">
      <c r="A140" s="205">
        <v>136</v>
      </c>
      <c r="D140" s="207"/>
      <c r="E140" s="207"/>
      <c r="F140" s="207"/>
      <c r="G140" s="207"/>
      <c r="H140" s="207"/>
    </row>
    <row r="141" spans="1:8" ht="12.75" customHeight="1">
      <c r="A141" s="205">
        <v>137</v>
      </c>
      <c r="D141" s="207"/>
      <c r="E141" s="207"/>
      <c r="F141" s="207"/>
      <c r="G141" s="207"/>
      <c r="H141" s="207"/>
    </row>
    <row r="142" spans="1:8" ht="12.75" customHeight="1">
      <c r="A142" s="205">
        <v>138</v>
      </c>
      <c r="D142" s="207"/>
      <c r="E142" s="207"/>
      <c r="F142" s="207"/>
      <c r="G142" s="207"/>
      <c r="H142" s="207"/>
    </row>
    <row r="143" spans="1:8" ht="12.75" customHeight="1">
      <c r="A143" s="205">
        <v>139</v>
      </c>
      <c r="D143" s="207"/>
      <c r="E143" s="207"/>
      <c r="F143" s="207"/>
      <c r="G143" s="207"/>
      <c r="H143" s="207"/>
    </row>
    <row r="144" spans="1:8" ht="12.75" customHeight="1">
      <c r="A144" s="205">
        <v>140</v>
      </c>
      <c r="D144" s="207"/>
      <c r="E144" s="207"/>
      <c r="F144" s="207"/>
      <c r="G144" s="207"/>
      <c r="H144" s="207"/>
    </row>
    <row r="145" spans="1:8" ht="12.75" customHeight="1">
      <c r="A145" s="205">
        <v>141</v>
      </c>
      <c r="D145" s="207"/>
      <c r="E145" s="207"/>
      <c r="F145" s="207"/>
      <c r="G145" s="207"/>
      <c r="H145" s="207"/>
    </row>
    <row r="146" spans="1:8" ht="12.75" customHeight="1">
      <c r="A146" s="205">
        <v>142</v>
      </c>
      <c r="D146" s="207"/>
      <c r="E146" s="207"/>
      <c r="F146" s="207"/>
      <c r="G146" s="207"/>
      <c r="H146" s="207"/>
    </row>
    <row r="147" spans="1:8" ht="12.75" customHeight="1">
      <c r="A147" s="205">
        <v>143</v>
      </c>
      <c r="D147" s="207"/>
      <c r="E147" s="207"/>
      <c r="F147" s="207"/>
      <c r="G147" s="207"/>
      <c r="H147" s="207"/>
    </row>
    <row r="148" spans="1:8" ht="12.75" customHeight="1">
      <c r="A148" s="205">
        <v>144</v>
      </c>
      <c r="D148" s="207"/>
      <c r="E148" s="207"/>
      <c r="F148" s="207"/>
      <c r="G148" s="207"/>
      <c r="H148" s="207"/>
    </row>
    <row r="149" spans="1:8" ht="12.75" customHeight="1">
      <c r="A149" s="205">
        <v>145</v>
      </c>
      <c r="D149" s="207"/>
      <c r="E149" s="207"/>
      <c r="F149" s="207"/>
      <c r="G149" s="207"/>
      <c r="H149" s="207"/>
    </row>
    <row r="150" spans="1:8" ht="12.75" customHeight="1">
      <c r="A150" s="205">
        <v>146</v>
      </c>
      <c r="D150" s="207"/>
      <c r="E150" s="207"/>
      <c r="F150" s="207"/>
      <c r="G150" s="207"/>
      <c r="H150" s="207"/>
    </row>
    <row r="151" spans="1:8" ht="12.75" customHeight="1">
      <c r="A151" s="205">
        <v>147</v>
      </c>
      <c r="D151" s="207"/>
      <c r="E151" s="207"/>
      <c r="F151" s="207"/>
      <c r="G151" s="207"/>
      <c r="H151" s="207"/>
    </row>
    <row r="152" spans="1:8" ht="12.75" customHeight="1">
      <c r="A152" s="205">
        <v>148</v>
      </c>
      <c r="D152" s="207"/>
      <c r="E152" s="207"/>
      <c r="F152" s="207"/>
      <c r="G152" s="207"/>
      <c r="H152" s="207"/>
    </row>
    <row r="153" spans="1:8" ht="12.75" customHeight="1">
      <c r="A153" s="205">
        <v>149</v>
      </c>
      <c r="D153" s="207"/>
      <c r="E153" s="207"/>
      <c r="F153" s="207"/>
      <c r="G153" s="207"/>
      <c r="H153" s="207"/>
    </row>
    <row r="154" spans="1:8" ht="12.75" customHeight="1">
      <c r="A154" s="205">
        <v>150</v>
      </c>
      <c r="D154" s="207"/>
      <c r="E154" s="207"/>
      <c r="F154" s="207"/>
      <c r="G154" s="207"/>
      <c r="H154" s="207"/>
    </row>
    <row r="155" spans="1:8" ht="12.75" customHeight="1">
      <c r="A155" s="205">
        <v>151</v>
      </c>
      <c r="D155" s="207"/>
      <c r="E155" s="207"/>
      <c r="F155" s="207"/>
      <c r="G155" s="207"/>
      <c r="H155" s="207"/>
    </row>
    <row r="156" spans="1:8" ht="12.75" customHeight="1">
      <c r="A156" s="205">
        <v>152</v>
      </c>
      <c r="D156" s="207"/>
      <c r="E156" s="207"/>
      <c r="F156" s="207"/>
      <c r="G156" s="207"/>
      <c r="H156" s="207"/>
    </row>
    <row r="157" spans="1:8" ht="12.75" customHeight="1">
      <c r="A157" s="205">
        <v>153</v>
      </c>
      <c r="D157" s="207"/>
      <c r="E157" s="207"/>
      <c r="F157" s="207"/>
      <c r="G157" s="207"/>
      <c r="H157" s="207"/>
    </row>
    <row r="158" spans="1:8" ht="12.75" customHeight="1">
      <c r="A158" s="205">
        <v>154</v>
      </c>
      <c r="D158" s="207"/>
      <c r="E158" s="207"/>
      <c r="F158" s="207"/>
      <c r="G158" s="207"/>
      <c r="H158" s="207"/>
    </row>
    <row r="159" spans="1:8" ht="12.75" customHeight="1">
      <c r="A159" s="205">
        <v>155</v>
      </c>
      <c r="D159" s="207"/>
      <c r="E159" s="207"/>
      <c r="F159" s="207"/>
      <c r="G159" s="207"/>
      <c r="H159" s="207"/>
    </row>
    <row r="160" spans="1:8" ht="12.75" customHeight="1">
      <c r="A160" s="205">
        <v>156</v>
      </c>
      <c r="D160" s="207"/>
      <c r="E160" s="207"/>
      <c r="F160" s="207"/>
      <c r="G160" s="207"/>
      <c r="H160" s="207"/>
    </row>
    <row r="161" spans="1:8" ht="12.75" customHeight="1">
      <c r="A161" s="205">
        <v>157</v>
      </c>
      <c r="D161" s="207"/>
      <c r="E161" s="207"/>
      <c r="F161" s="207"/>
      <c r="G161" s="207"/>
      <c r="H161" s="207"/>
    </row>
    <row r="162" spans="1:8" ht="12.75" customHeight="1">
      <c r="A162" s="205">
        <v>158</v>
      </c>
      <c r="D162" s="207"/>
      <c r="E162" s="207"/>
      <c r="F162" s="207"/>
      <c r="G162" s="207"/>
      <c r="H162" s="207"/>
    </row>
    <row r="163" spans="1:8" ht="12.75" customHeight="1">
      <c r="A163" s="205">
        <v>159</v>
      </c>
      <c r="D163" s="207"/>
      <c r="E163" s="207"/>
      <c r="F163" s="207"/>
      <c r="G163" s="207"/>
      <c r="H163" s="207"/>
    </row>
    <row r="164" spans="1:8" ht="12.75" customHeight="1">
      <c r="A164" s="205">
        <v>160</v>
      </c>
      <c r="D164" s="207"/>
      <c r="E164" s="207"/>
      <c r="F164" s="207"/>
      <c r="G164" s="207"/>
      <c r="H164" s="207"/>
    </row>
    <row r="165" spans="1:8" ht="12.75" customHeight="1">
      <c r="A165" s="205">
        <v>161</v>
      </c>
      <c r="D165" s="207"/>
      <c r="E165" s="207"/>
      <c r="F165" s="207"/>
      <c r="G165" s="207"/>
      <c r="H165" s="207"/>
    </row>
    <row r="166" spans="1:8" ht="12.75" customHeight="1">
      <c r="A166" s="205">
        <v>162</v>
      </c>
      <c r="D166" s="207"/>
      <c r="E166" s="207"/>
      <c r="F166" s="207"/>
      <c r="G166" s="207"/>
      <c r="H166" s="207"/>
    </row>
    <row r="167" spans="1:8" ht="12.75" customHeight="1">
      <c r="A167" s="205">
        <v>163</v>
      </c>
      <c r="D167" s="207"/>
      <c r="E167" s="207"/>
      <c r="F167" s="207"/>
      <c r="G167" s="207"/>
      <c r="H167" s="207"/>
    </row>
    <row r="168" spans="1:8" ht="12.75" customHeight="1">
      <c r="A168" s="205">
        <v>164</v>
      </c>
      <c r="D168" s="207"/>
      <c r="E168" s="207"/>
      <c r="F168" s="207"/>
      <c r="G168" s="207"/>
      <c r="H168" s="207"/>
    </row>
    <row r="169" spans="1:8" ht="12.75" customHeight="1">
      <c r="A169" s="205">
        <v>165</v>
      </c>
      <c r="D169" s="207"/>
      <c r="E169" s="207"/>
      <c r="F169" s="207"/>
      <c r="G169" s="207"/>
      <c r="H169" s="207"/>
    </row>
    <row r="170" spans="1:8" ht="12.75" customHeight="1">
      <c r="A170" s="205">
        <v>166</v>
      </c>
      <c r="D170" s="207"/>
      <c r="E170" s="207"/>
      <c r="F170" s="207"/>
      <c r="G170" s="207"/>
      <c r="H170" s="207"/>
    </row>
    <row r="171" spans="1:8" ht="12.75" customHeight="1">
      <c r="A171" s="205">
        <v>167</v>
      </c>
      <c r="D171" s="207"/>
      <c r="E171" s="207"/>
      <c r="F171" s="207"/>
      <c r="G171" s="207"/>
      <c r="H171" s="207"/>
    </row>
    <row r="172" spans="1:8" ht="12.75" customHeight="1">
      <c r="A172" s="205">
        <v>168</v>
      </c>
      <c r="D172" s="207"/>
      <c r="E172" s="207"/>
      <c r="F172" s="207"/>
      <c r="G172" s="207"/>
      <c r="H172" s="207"/>
    </row>
    <row r="173" spans="1:8" ht="12.75" customHeight="1">
      <c r="A173" s="205">
        <v>169</v>
      </c>
      <c r="D173" s="207"/>
      <c r="E173" s="207"/>
      <c r="F173" s="207"/>
      <c r="G173" s="207"/>
      <c r="H173" s="207"/>
    </row>
    <row r="174" spans="1:8" ht="12.75" customHeight="1">
      <c r="A174" s="205">
        <v>170</v>
      </c>
      <c r="D174" s="207"/>
      <c r="E174" s="207"/>
      <c r="F174" s="207"/>
      <c r="G174" s="207"/>
      <c r="H174" s="207"/>
    </row>
    <row r="175" spans="1:8" ht="12.75" customHeight="1">
      <c r="A175" s="205">
        <v>171</v>
      </c>
      <c r="D175" s="207"/>
      <c r="E175" s="207"/>
      <c r="F175" s="207"/>
      <c r="G175" s="207"/>
      <c r="H175" s="207"/>
    </row>
    <row r="176" spans="1:8" ht="12.75" customHeight="1">
      <c r="A176" s="205">
        <v>172</v>
      </c>
      <c r="D176" s="207"/>
      <c r="E176" s="207"/>
      <c r="F176" s="207"/>
      <c r="G176" s="207"/>
      <c r="H176" s="207"/>
    </row>
    <row r="177" spans="1:8" ht="12.75" customHeight="1">
      <c r="A177" s="205">
        <v>173</v>
      </c>
      <c r="D177" s="207"/>
      <c r="E177" s="207"/>
      <c r="F177" s="207"/>
      <c r="G177" s="207"/>
      <c r="H177" s="207"/>
    </row>
    <row r="178" spans="1:8" ht="12.75" customHeight="1">
      <c r="A178" s="205">
        <v>174</v>
      </c>
      <c r="D178" s="207"/>
      <c r="E178" s="207"/>
      <c r="F178" s="207"/>
      <c r="G178" s="207"/>
      <c r="H178" s="207"/>
    </row>
    <row r="179" spans="1:8" ht="12.75" customHeight="1">
      <c r="A179" s="205">
        <v>175</v>
      </c>
      <c r="D179" s="207"/>
      <c r="E179" s="207"/>
      <c r="F179" s="207"/>
      <c r="G179" s="207"/>
      <c r="H179" s="207"/>
    </row>
    <row r="180" spans="1:8" ht="12.75" customHeight="1">
      <c r="A180" s="205">
        <v>176</v>
      </c>
      <c r="D180" s="207"/>
      <c r="E180" s="207"/>
      <c r="F180" s="207"/>
      <c r="G180" s="207"/>
      <c r="H180" s="207"/>
    </row>
    <row r="181" spans="1:8" ht="12.75" customHeight="1">
      <c r="A181" s="205">
        <v>177</v>
      </c>
      <c r="D181" s="207"/>
      <c r="E181" s="207"/>
      <c r="F181" s="207"/>
      <c r="G181" s="207"/>
      <c r="H181" s="207"/>
    </row>
    <row r="182" spans="1:8" ht="12.75" customHeight="1">
      <c r="A182" s="205">
        <v>178</v>
      </c>
      <c r="D182" s="207"/>
      <c r="E182" s="207"/>
      <c r="F182" s="207"/>
      <c r="G182" s="207"/>
      <c r="H182" s="207"/>
    </row>
    <row r="183" spans="1:8" ht="12.75" customHeight="1">
      <c r="A183" s="205">
        <v>179</v>
      </c>
      <c r="D183" s="207"/>
      <c r="E183" s="207"/>
      <c r="F183" s="207"/>
      <c r="G183" s="207"/>
      <c r="H183" s="207"/>
    </row>
    <row r="184" spans="1:8" ht="12.75" customHeight="1">
      <c r="A184" s="205">
        <v>180</v>
      </c>
      <c r="D184" s="207"/>
      <c r="E184" s="207"/>
      <c r="F184" s="207"/>
      <c r="G184" s="207"/>
      <c r="H184" s="207"/>
    </row>
    <row r="185" spans="1:8" ht="12.75" customHeight="1">
      <c r="A185" s="205">
        <v>181</v>
      </c>
      <c r="D185" s="207"/>
      <c r="E185" s="207"/>
      <c r="F185" s="207"/>
      <c r="G185" s="207"/>
      <c r="H185" s="207"/>
    </row>
    <row r="186" spans="1:8" ht="12.75" customHeight="1">
      <c r="A186" s="205">
        <v>182</v>
      </c>
      <c r="D186" s="207"/>
      <c r="E186" s="207"/>
      <c r="F186" s="207"/>
      <c r="G186" s="207"/>
      <c r="H186" s="207"/>
    </row>
    <row r="187" spans="1:8" ht="12.75" customHeight="1">
      <c r="A187" s="205">
        <v>183</v>
      </c>
      <c r="D187" s="207"/>
      <c r="E187" s="207"/>
      <c r="F187" s="207"/>
      <c r="G187" s="207"/>
      <c r="H187" s="207"/>
    </row>
    <row r="188" spans="1:8" ht="12.75" customHeight="1">
      <c r="A188" s="205">
        <v>184</v>
      </c>
      <c r="D188" s="207"/>
      <c r="E188" s="207"/>
      <c r="F188" s="207"/>
      <c r="G188" s="207"/>
      <c r="H188" s="207"/>
    </row>
    <row r="189" spans="1:8" ht="12.75" customHeight="1">
      <c r="A189" s="205">
        <v>185</v>
      </c>
      <c r="D189" s="207"/>
      <c r="E189" s="207"/>
      <c r="F189" s="207"/>
      <c r="G189" s="207"/>
      <c r="H189" s="207"/>
    </row>
    <row r="190" spans="1:8" ht="12.75" customHeight="1">
      <c r="A190" s="205">
        <v>186</v>
      </c>
      <c r="D190" s="207"/>
      <c r="E190" s="207"/>
      <c r="F190" s="207"/>
      <c r="G190" s="207"/>
      <c r="H190" s="207"/>
    </row>
    <row r="191" spans="1:8" ht="12.75" customHeight="1">
      <c r="A191" s="205">
        <v>187</v>
      </c>
      <c r="D191" s="207"/>
      <c r="E191" s="207"/>
      <c r="F191" s="207"/>
      <c r="G191" s="207"/>
      <c r="H191" s="207"/>
    </row>
    <row r="192" spans="1:8" ht="12.75" customHeight="1">
      <c r="A192" s="205">
        <v>188</v>
      </c>
      <c r="D192" s="207"/>
      <c r="E192" s="207"/>
      <c r="F192" s="207"/>
      <c r="G192" s="207"/>
      <c r="H192" s="207"/>
    </row>
    <row r="193" spans="1:8" ht="12.75" customHeight="1">
      <c r="A193" s="205">
        <v>189</v>
      </c>
      <c r="D193" s="207"/>
      <c r="E193" s="207"/>
      <c r="F193" s="207"/>
      <c r="G193" s="207"/>
      <c r="H193" s="207"/>
    </row>
    <row r="194" spans="1:8" ht="12.75" customHeight="1">
      <c r="A194" s="205">
        <v>190</v>
      </c>
      <c r="D194" s="207"/>
      <c r="E194" s="207"/>
      <c r="F194" s="207"/>
      <c r="G194" s="207"/>
      <c r="H194" s="207"/>
    </row>
    <row r="195" spans="1:8" ht="12.75" customHeight="1">
      <c r="A195" s="205">
        <v>191</v>
      </c>
      <c r="D195" s="207"/>
      <c r="E195" s="207"/>
      <c r="F195" s="207"/>
      <c r="G195" s="207"/>
      <c r="H195" s="207"/>
    </row>
    <row r="196" spans="1:8" ht="12.75" customHeight="1">
      <c r="A196" s="205">
        <v>192</v>
      </c>
      <c r="D196" s="207"/>
      <c r="E196" s="207"/>
      <c r="F196" s="207"/>
      <c r="G196" s="207"/>
      <c r="H196" s="207"/>
    </row>
    <row r="197" spans="1:8" ht="12.75" customHeight="1">
      <c r="A197" s="205">
        <v>193</v>
      </c>
      <c r="D197" s="207"/>
      <c r="E197" s="207"/>
      <c r="F197" s="207"/>
      <c r="G197" s="207"/>
      <c r="H197" s="207"/>
    </row>
    <row r="198" spans="1:8" ht="12.75" customHeight="1">
      <c r="A198" s="205">
        <v>194</v>
      </c>
      <c r="D198" s="207"/>
      <c r="E198" s="207"/>
      <c r="F198" s="207"/>
      <c r="G198" s="207"/>
      <c r="H198" s="207"/>
    </row>
    <row r="199" spans="1:8" ht="12.75" customHeight="1">
      <c r="A199" s="205">
        <v>195</v>
      </c>
      <c r="D199" s="207"/>
      <c r="E199" s="207"/>
      <c r="F199" s="207"/>
      <c r="G199" s="207"/>
      <c r="H199" s="207"/>
    </row>
    <row r="200" spans="1:8" ht="12.75" customHeight="1">
      <c r="A200" s="205">
        <v>196</v>
      </c>
      <c r="D200" s="207"/>
      <c r="E200" s="207"/>
      <c r="F200" s="207"/>
      <c r="G200" s="207"/>
      <c r="H200" s="207"/>
    </row>
    <row r="201" spans="1:8" ht="12.75" customHeight="1">
      <c r="A201" s="205">
        <v>197</v>
      </c>
      <c r="D201" s="207"/>
      <c r="E201" s="207"/>
      <c r="F201" s="207"/>
      <c r="G201" s="207"/>
      <c r="H201" s="207"/>
    </row>
    <row r="202" spans="1:8" ht="12.75" customHeight="1">
      <c r="A202" s="205">
        <v>198</v>
      </c>
      <c r="D202" s="207"/>
      <c r="E202" s="207"/>
      <c r="F202" s="207"/>
      <c r="G202" s="207"/>
      <c r="H202" s="207"/>
    </row>
    <row r="203" spans="1:8" ht="12.75" customHeight="1">
      <c r="A203" s="205">
        <v>199</v>
      </c>
      <c r="D203" s="207"/>
      <c r="E203" s="207"/>
      <c r="F203" s="207"/>
      <c r="G203" s="207"/>
      <c r="H203" s="207"/>
    </row>
    <row r="204" spans="1:8" ht="12.75" customHeight="1">
      <c r="A204" s="205">
        <v>200</v>
      </c>
      <c r="D204" s="207"/>
      <c r="E204" s="207"/>
      <c r="F204" s="207"/>
      <c r="G204" s="207"/>
      <c r="H204" s="207"/>
    </row>
    <row r="205" spans="1:8" ht="12.75" customHeight="1">
      <c r="A205" s="205">
        <v>201</v>
      </c>
      <c r="D205" s="207"/>
      <c r="E205" s="207"/>
      <c r="F205" s="207"/>
      <c r="G205" s="207"/>
      <c r="H205" s="207"/>
    </row>
    <row r="206" spans="1:8" ht="12.75" customHeight="1">
      <c r="A206" s="205">
        <v>202</v>
      </c>
      <c r="D206" s="207"/>
      <c r="E206" s="207"/>
      <c r="F206" s="207"/>
      <c r="G206" s="207"/>
      <c r="H206" s="207"/>
    </row>
    <row r="207" spans="1:8" ht="12.75" customHeight="1">
      <c r="A207" s="205">
        <v>203</v>
      </c>
      <c r="D207" s="207"/>
      <c r="E207" s="207"/>
      <c r="F207" s="207"/>
      <c r="G207" s="207"/>
      <c r="H207" s="207"/>
    </row>
    <row r="208" spans="1:8" ht="12.75" customHeight="1">
      <c r="A208" s="205">
        <v>204</v>
      </c>
      <c r="D208" s="207"/>
      <c r="E208" s="207"/>
      <c r="F208" s="207"/>
      <c r="G208" s="207"/>
      <c r="H208" s="207"/>
    </row>
    <row r="209" spans="1:8" ht="12.75" customHeight="1">
      <c r="A209" s="205">
        <v>205</v>
      </c>
      <c r="D209" s="207"/>
      <c r="E209" s="207"/>
      <c r="F209" s="207"/>
      <c r="G209" s="207"/>
      <c r="H209" s="207"/>
    </row>
    <row r="210" spans="1:8" ht="12.75" customHeight="1">
      <c r="A210" s="205">
        <v>206</v>
      </c>
      <c r="D210" s="207"/>
      <c r="E210" s="207"/>
      <c r="F210" s="207"/>
      <c r="G210" s="207"/>
      <c r="H210" s="207"/>
    </row>
    <row r="211" spans="1:8" ht="12.75" customHeight="1">
      <c r="A211" s="205">
        <v>207</v>
      </c>
      <c r="D211" s="207"/>
      <c r="E211" s="207"/>
      <c r="F211" s="207"/>
      <c r="G211" s="207"/>
      <c r="H211" s="207"/>
    </row>
    <row r="212" spans="1:8" ht="12.75" customHeight="1">
      <c r="A212" s="205">
        <v>208</v>
      </c>
      <c r="D212" s="207"/>
      <c r="E212" s="207"/>
      <c r="F212" s="207"/>
      <c r="G212" s="207"/>
      <c r="H212" s="207"/>
    </row>
    <row r="213" spans="1:8" ht="12.75" customHeight="1">
      <c r="A213" s="205">
        <v>209</v>
      </c>
      <c r="D213" s="207"/>
      <c r="E213" s="207"/>
      <c r="F213" s="207"/>
      <c r="G213" s="207"/>
      <c r="H213" s="207"/>
    </row>
    <row r="214" spans="1:8" ht="12.75" customHeight="1">
      <c r="A214" s="205">
        <v>210</v>
      </c>
      <c r="D214" s="207"/>
      <c r="E214" s="207"/>
      <c r="F214" s="207"/>
      <c r="G214" s="207"/>
      <c r="H214" s="207"/>
    </row>
    <row r="215" spans="1:8" ht="12.75" customHeight="1">
      <c r="A215" s="205">
        <v>211</v>
      </c>
      <c r="D215" s="207"/>
      <c r="E215" s="207"/>
      <c r="F215" s="207"/>
      <c r="G215" s="207"/>
      <c r="H215" s="207"/>
    </row>
    <row r="216" spans="1:8" ht="12.75" customHeight="1">
      <c r="A216" s="205">
        <v>212</v>
      </c>
      <c r="D216" s="207"/>
      <c r="E216" s="207"/>
      <c r="F216" s="207"/>
      <c r="G216" s="207"/>
      <c r="H216" s="207"/>
    </row>
    <row r="217" spans="1:8" ht="12.75" customHeight="1">
      <c r="A217" s="205">
        <v>213</v>
      </c>
      <c r="D217" s="207"/>
      <c r="E217" s="207"/>
      <c r="F217" s="207"/>
      <c r="G217" s="207"/>
      <c r="H217" s="207"/>
    </row>
    <row r="218" spans="1:8" ht="12.75" customHeight="1">
      <c r="A218" s="205">
        <v>214</v>
      </c>
      <c r="D218" s="207"/>
      <c r="E218" s="207"/>
      <c r="F218" s="207"/>
      <c r="G218" s="207"/>
      <c r="H218" s="207"/>
    </row>
    <row r="219" spans="1:8" ht="12.75" customHeight="1">
      <c r="A219" s="205">
        <v>215</v>
      </c>
      <c r="D219" s="207"/>
      <c r="E219" s="207"/>
      <c r="F219" s="207"/>
      <c r="G219" s="207"/>
      <c r="H219" s="207"/>
    </row>
    <row r="220" spans="1:8" ht="12.75" customHeight="1">
      <c r="A220" s="205">
        <v>216</v>
      </c>
      <c r="D220" s="207"/>
      <c r="E220" s="207"/>
      <c r="F220" s="207"/>
      <c r="G220" s="207"/>
      <c r="H220" s="207"/>
    </row>
    <row r="221" spans="1:8" ht="12.75" customHeight="1">
      <c r="A221" s="205">
        <v>217</v>
      </c>
      <c r="D221" s="207"/>
      <c r="E221" s="207"/>
      <c r="F221" s="207"/>
      <c r="G221" s="207"/>
      <c r="H221" s="207"/>
    </row>
    <row r="222" spans="1:8" ht="12.75" customHeight="1">
      <c r="A222" s="205">
        <v>218</v>
      </c>
      <c r="D222" s="207"/>
      <c r="E222" s="207"/>
      <c r="F222" s="207"/>
      <c r="G222" s="207"/>
      <c r="H222" s="207"/>
    </row>
    <row r="223" spans="1:8" ht="12.75" customHeight="1">
      <c r="A223" s="205">
        <v>219</v>
      </c>
      <c r="D223" s="207"/>
      <c r="E223" s="207"/>
      <c r="F223" s="207"/>
      <c r="G223" s="207"/>
      <c r="H223" s="207"/>
    </row>
    <row r="224" spans="1:8" ht="12.75" customHeight="1">
      <c r="A224" s="205">
        <v>220</v>
      </c>
      <c r="D224" s="207"/>
      <c r="E224" s="207"/>
      <c r="F224" s="207"/>
      <c r="G224" s="207"/>
      <c r="H224" s="207"/>
    </row>
    <row r="225" spans="1:8" ht="12.75" customHeight="1">
      <c r="A225" s="205">
        <v>221</v>
      </c>
      <c r="D225" s="207"/>
      <c r="E225" s="207"/>
      <c r="F225" s="207"/>
      <c r="G225" s="207"/>
      <c r="H225" s="207"/>
    </row>
    <row r="226" spans="1:8" ht="12.75" customHeight="1">
      <c r="A226" s="205">
        <v>222</v>
      </c>
      <c r="D226" s="207"/>
      <c r="E226" s="207"/>
      <c r="F226" s="207"/>
      <c r="G226" s="207"/>
      <c r="H226" s="207"/>
    </row>
    <row r="227" spans="1:8" ht="12.75" customHeight="1">
      <c r="A227" s="205">
        <v>223</v>
      </c>
      <c r="D227" s="207"/>
      <c r="E227" s="207"/>
      <c r="F227" s="207"/>
      <c r="G227" s="207"/>
      <c r="H227" s="207"/>
    </row>
    <row r="228" spans="1:8" ht="12.75" customHeight="1">
      <c r="A228" s="205">
        <v>224</v>
      </c>
      <c r="D228" s="207"/>
      <c r="E228" s="207"/>
      <c r="F228" s="207"/>
      <c r="G228" s="207"/>
      <c r="H228" s="207"/>
    </row>
    <row r="229" spans="1:8" ht="12.75" customHeight="1">
      <c r="A229" s="205">
        <v>225</v>
      </c>
      <c r="D229" s="207"/>
      <c r="E229" s="207"/>
      <c r="F229" s="207"/>
      <c r="G229" s="207"/>
      <c r="H229" s="207"/>
    </row>
    <row r="230" spans="1:8" ht="12.75" customHeight="1">
      <c r="A230" s="205">
        <v>226</v>
      </c>
      <c r="D230" s="207"/>
      <c r="E230" s="207"/>
      <c r="F230" s="207"/>
      <c r="G230" s="207"/>
      <c r="H230" s="207"/>
    </row>
    <row r="231" spans="1:8" ht="12.75" customHeight="1">
      <c r="A231" s="205">
        <v>227</v>
      </c>
      <c r="D231" s="207"/>
      <c r="E231" s="207"/>
      <c r="F231" s="207"/>
      <c r="G231" s="207"/>
      <c r="H231" s="207"/>
    </row>
    <row r="232" spans="1:8" ht="12.75" customHeight="1">
      <c r="A232" s="205">
        <v>228</v>
      </c>
      <c r="D232" s="207"/>
      <c r="E232" s="207"/>
      <c r="F232" s="207"/>
      <c r="G232" s="207"/>
      <c r="H232" s="207"/>
    </row>
    <row r="233" spans="1:8" ht="12.75" customHeight="1">
      <c r="A233" s="205">
        <v>229</v>
      </c>
      <c r="D233" s="207"/>
      <c r="E233" s="207"/>
      <c r="F233" s="207"/>
      <c r="G233" s="207"/>
      <c r="H233" s="207"/>
    </row>
    <row r="234" spans="1:8" ht="12.75" customHeight="1">
      <c r="A234" s="205">
        <v>230</v>
      </c>
      <c r="D234" s="207"/>
      <c r="E234" s="207"/>
      <c r="F234" s="207"/>
      <c r="G234" s="207"/>
      <c r="H234" s="207"/>
    </row>
    <row r="235" spans="1:8" ht="12.75" customHeight="1">
      <c r="A235" s="205">
        <v>231</v>
      </c>
      <c r="D235" s="207"/>
      <c r="E235" s="207"/>
      <c r="F235" s="207"/>
      <c r="G235" s="207"/>
      <c r="H235" s="207"/>
    </row>
    <row r="236" spans="1:8" ht="12.75" customHeight="1">
      <c r="A236" s="205">
        <v>232</v>
      </c>
      <c r="D236" s="207"/>
      <c r="E236" s="207"/>
      <c r="F236" s="207"/>
      <c r="G236" s="207"/>
      <c r="H236" s="207"/>
    </row>
    <row r="237" spans="1:8" ht="12.75" customHeight="1">
      <c r="A237" s="205">
        <v>233</v>
      </c>
      <c r="D237" s="207"/>
      <c r="E237" s="207"/>
      <c r="F237" s="207"/>
      <c r="G237" s="207"/>
      <c r="H237" s="207"/>
    </row>
    <row r="238" spans="1:8" ht="12.75" customHeight="1">
      <c r="A238" s="205">
        <v>234</v>
      </c>
      <c r="D238" s="207"/>
      <c r="E238" s="207"/>
      <c r="F238" s="207"/>
      <c r="G238" s="207"/>
      <c r="H238" s="207"/>
    </row>
    <row r="239" spans="1:8" ht="12.75" customHeight="1">
      <c r="A239" s="205">
        <v>235</v>
      </c>
      <c r="D239" s="207"/>
      <c r="E239" s="207"/>
      <c r="F239" s="207"/>
      <c r="G239" s="207"/>
      <c r="H239" s="207"/>
    </row>
    <row r="240" spans="1:8" ht="12.75" customHeight="1">
      <c r="A240" s="205">
        <v>236</v>
      </c>
      <c r="D240" s="207"/>
      <c r="E240" s="207"/>
      <c r="F240" s="207"/>
      <c r="G240" s="207"/>
      <c r="H240" s="207"/>
    </row>
    <row r="241" spans="1:8" ht="12.75" customHeight="1">
      <c r="A241" s="205">
        <v>237</v>
      </c>
      <c r="D241" s="207"/>
      <c r="E241" s="207"/>
      <c r="F241" s="207"/>
      <c r="G241" s="207"/>
      <c r="H241" s="207"/>
    </row>
    <row r="242" spans="1:8" ht="12.75" customHeight="1">
      <c r="A242" s="205">
        <v>238</v>
      </c>
      <c r="D242" s="207"/>
      <c r="E242" s="207"/>
      <c r="F242" s="207"/>
      <c r="G242" s="207"/>
      <c r="H242" s="207"/>
    </row>
    <row r="243" spans="1:8" ht="12.75" customHeight="1">
      <c r="A243" s="205">
        <v>239</v>
      </c>
      <c r="D243" s="207"/>
      <c r="E243" s="207"/>
      <c r="F243" s="207"/>
      <c r="G243" s="207"/>
      <c r="H243" s="207"/>
    </row>
    <row r="244" spans="1:8" ht="12.75" customHeight="1">
      <c r="A244" s="205">
        <v>240</v>
      </c>
      <c r="D244" s="207"/>
      <c r="E244" s="207"/>
      <c r="F244" s="207"/>
      <c r="G244" s="207"/>
      <c r="H244" s="207"/>
    </row>
    <row r="245" spans="1:8" ht="12.75" customHeight="1">
      <c r="A245" s="205">
        <v>241</v>
      </c>
      <c r="D245" s="207"/>
      <c r="E245" s="207"/>
      <c r="F245" s="207"/>
      <c r="G245" s="207"/>
      <c r="H245" s="207"/>
    </row>
    <row r="246" spans="1:8" ht="12.75" customHeight="1">
      <c r="A246" s="205">
        <v>242</v>
      </c>
      <c r="D246" s="207"/>
      <c r="E246" s="207"/>
      <c r="F246" s="207"/>
      <c r="G246" s="207"/>
      <c r="H246" s="207"/>
    </row>
    <row r="247" spans="1:8" ht="12.75" customHeight="1">
      <c r="A247" s="205">
        <v>243</v>
      </c>
      <c r="D247" s="207"/>
      <c r="E247" s="207"/>
      <c r="F247" s="207"/>
      <c r="G247" s="207"/>
      <c r="H247" s="207"/>
    </row>
    <row r="248" spans="1:8" ht="12.75" customHeight="1">
      <c r="A248" s="205">
        <v>244</v>
      </c>
      <c r="D248" s="207"/>
      <c r="E248" s="207"/>
      <c r="F248" s="207"/>
      <c r="G248" s="207"/>
      <c r="H248" s="207"/>
    </row>
    <row r="249" spans="1:8" ht="12.75" customHeight="1">
      <c r="A249" s="205">
        <v>245</v>
      </c>
      <c r="D249" s="207"/>
      <c r="E249" s="207"/>
      <c r="F249" s="207"/>
      <c r="G249" s="207"/>
      <c r="H249" s="207"/>
    </row>
    <row r="250" spans="1:8" ht="12.75" customHeight="1">
      <c r="A250" s="205">
        <v>246</v>
      </c>
      <c r="D250" s="207"/>
      <c r="E250" s="207"/>
      <c r="F250" s="207"/>
      <c r="G250" s="207"/>
      <c r="H250" s="207"/>
    </row>
    <row r="251" spans="1:8" ht="12.75" customHeight="1">
      <c r="A251" s="205">
        <v>247</v>
      </c>
      <c r="D251" s="207"/>
      <c r="E251" s="207"/>
      <c r="F251" s="207"/>
      <c r="G251" s="207"/>
      <c r="H251" s="207"/>
    </row>
    <row r="252" spans="1:8" ht="12.75" customHeight="1">
      <c r="A252" s="205">
        <v>248</v>
      </c>
      <c r="D252" s="207"/>
      <c r="E252" s="207"/>
      <c r="F252" s="207"/>
      <c r="G252" s="207"/>
      <c r="H252" s="207"/>
    </row>
    <row r="253" spans="1:8" ht="12.75" customHeight="1">
      <c r="A253" s="205">
        <v>249</v>
      </c>
      <c r="D253" s="207"/>
      <c r="E253" s="207"/>
      <c r="F253" s="207"/>
      <c r="G253" s="207"/>
      <c r="H253" s="207"/>
    </row>
    <row r="254" spans="1:8" ht="12.75" customHeight="1">
      <c r="A254" s="205">
        <v>250</v>
      </c>
      <c r="D254" s="207"/>
      <c r="E254" s="207"/>
      <c r="F254" s="207"/>
      <c r="G254" s="207"/>
      <c r="H254" s="207"/>
    </row>
    <row r="255" spans="1:8" ht="12.75" customHeight="1">
      <c r="A255" s="205">
        <v>251</v>
      </c>
      <c r="D255" s="207"/>
      <c r="E255" s="207"/>
      <c r="F255" s="207"/>
      <c r="G255" s="207"/>
      <c r="H255" s="207"/>
    </row>
    <row r="256" spans="1:8" ht="12.75" customHeight="1">
      <c r="A256" s="205">
        <v>252</v>
      </c>
      <c r="D256" s="207"/>
      <c r="E256" s="207"/>
      <c r="F256" s="207"/>
      <c r="G256" s="207"/>
      <c r="H256" s="207"/>
    </row>
    <row r="257" spans="1:8" ht="12.75" customHeight="1">
      <c r="A257" s="205">
        <v>253</v>
      </c>
      <c r="D257" s="207"/>
      <c r="E257" s="207"/>
      <c r="F257" s="207"/>
      <c r="G257" s="207"/>
      <c r="H257" s="207"/>
    </row>
    <row r="258" spans="1:8" ht="12.75" customHeight="1">
      <c r="A258" s="205">
        <v>254</v>
      </c>
      <c r="D258" s="207"/>
      <c r="E258" s="207"/>
      <c r="F258" s="207"/>
      <c r="G258" s="207"/>
      <c r="H258" s="207"/>
    </row>
    <row r="259" spans="1:8" ht="12.75" customHeight="1">
      <c r="A259" s="205">
        <v>255</v>
      </c>
      <c r="D259" s="207"/>
      <c r="E259" s="207"/>
      <c r="F259" s="207"/>
      <c r="G259" s="207"/>
      <c r="H259" s="207"/>
    </row>
    <row r="260" spans="1:8" ht="12.75" customHeight="1">
      <c r="A260" s="205">
        <v>256</v>
      </c>
      <c r="D260" s="207"/>
      <c r="E260" s="207"/>
      <c r="F260" s="207"/>
      <c r="G260" s="207"/>
      <c r="H260" s="207"/>
    </row>
    <row r="261" spans="1:8" ht="12.75" customHeight="1">
      <c r="A261" s="205">
        <v>257</v>
      </c>
      <c r="D261" s="207"/>
      <c r="E261" s="207"/>
      <c r="F261" s="207"/>
      <c r="G261" s="207"/>
      <c r="H261" s="207"/>
    </row>
    <row r="262" spans="1:8" ht="12.75" customHeight="1">
      <c r="A262" s="205">
        <v>258</v>
      </c>
      <c r="D262" s="207"/>
      <c r="E262" s="207"/>
      <c r="F262" s="207"/>
      <c r="G262" s="207"/>
      <c r="H262" s="207"/>
    </row>
    <row r="263" spans="1:8" ht="12.75" customHeight="1">
      <c r="A263" s="205">
        <v>259</v>
      </c>
      <c r="D263" s="207"/>
      <c r="E263" s="207"/>
      <c r="F263" s="207"/>
      <c r="G263" s="207"/>
      <c r="H263" s="207"/>
    </row>
    <row r="264" spans="1:8" ht="12.75" customHeight="1">
      <c r="A264" s="205">
        <v>260</v>
      </c>
      <c r="D264" s="207"/>
      <c r="E264" s="207"/>
      <c r="F264" s="207"/>
      <c r="G264" s="207"/>
      <c r="H264" s="207"/>
    </row>
    <row r="265" spans="1:8" ht="12.75" customHeight="1">
      <c r="A265" s="205">
        <v>261</v>
      </c>
      <c r="D265" s="207"/>
      <c r="E265" s="207"/>
      <c r="F265" s="207"/>
      <c r="G265" s="207"/>
      <c r="H265" s="207"/>
    </row>
    <row r="266" spans="1:8" ht="12.75" customHeight="1">
      <c r="A266" s="205">
        <v>262</v>
      </c>
      <c r="D266" s="207"/>
      <c r="E266" s="207"/>
      <c r="F266" s="207"/>
      <c r="G266" s="207"/>
      <c r="H266" s="207"/>
    </row>
    <row r="267" spans="1:8" ht="12.75" customHeight="1">
      <c r="A267" s="205">
        <v>263</v>
      </c>
      <c r="D267" s="207"/>
      <c r="E267" s="207"/>
      <c r="F267" s="207"/>
      <c r="G267" s="207"/>
      <c r="H267" s="207"/>
    </row>
    <row r="268" spans="1:8" ht="12.75" customHeight="1">
      <c r="A268" s="205">
        <v>264</v>
      </c>
      <c r="D268" s="207"/>
      <c r="E268" s="207"/>
      <c r="F268" s="207"/>
      <c r="G268" s="207"/>
      <c r="H268" s="207"/>
    </row>
    <row r="269" spans="1:8" ht="12.75" customHeight="1">
      <c r="A269" s="205">
        <v>265</v>
      </c>
      <c r="D269" s="207"/>
      <c r="E269" s="207"/>
      <c r="F269" s="207"/>
      <c r="G269" s="207"/>
      <c r="H269" s="207"/>
    </row>
    <row r="270" spans="1:8" ht="12.75" customHeight="1">
      <c r="A270" s="205">
        <v>266</v>
      </c>
      <c r="D270" s="207"/>
      <c r="E270" s="207"/>
      <c r="F270" s="207"/>
      <c r="G270" s="207"/>
      <c r="H270" s="207"/>
    </row>
    <row r="271" spans="1:8" ht="12.75" customHeight="1">
      <c r="A271" s="205">
        <v>267</v>
      </c>
      <c r="D271" s="207"/>
      <c r="E271" s="207"/>
      <c r="F271" s="207"/>
      <c r="G271" s="207"/>
      <c r="H271" s="207"/>
    </row>
    <row r="272" spans="1:8" ht="12.75" customHeight="1">
      <c r="A272" s="205">
        <v>268</v>
      </c>
      <c r="D272" s="207"/>
      <c r="E272" s="207"/>
      <c r="F272" s="207"/>
      <c r="G272" s="207"/>
      <c r="H272" s="207"/>
    </row>
    <row r="273" spans="1:8" ht="12.75" customHeight="1">
      <c r="A273" s="205">
        <v>269</v>
      </c>
      <c r="D273" s="207"/>
      <c r="E273" s="207"/>
      <c r="F273" s="207"/>
      <c r="G273" s="207"/>
      <c r="H273" s="207"/>
    </row>
    <row r="274" spans="1:8" ht="12.75" customHeight="1">
      <c r="A274" s="205">
        <v>270</v>
      </c>
      <c r="D274" s="207"/>
      <c r="E274" s="207"/>
      <c r="F274" s="207"/>
      <c r="G274" s="207"/>
      <c r="H274" s="207"/>
    </row>
    <row r="275" spans="1:8" ht="12.75" customHeight="1">
      <c r="A275" s="205">
        <v>271</v>
      </c>
      <c r="D275" s="207"/>
      <c r="E275" s="207"/>
      <c r="F275" s="207"/>
      <c r="G275" s="207"/>
      <c r="H275" s="207"/>
    </row>
    <row r="276" spans="1:8" ht="12.75" customHeight="1">
      <c r="A276" s="205">
        <v>272</v>
      </c>
      <c r="D276" s="207"/>
      <c r="E276" s="207"/>
      <c r="F276" s="207"/>
      <c r="G276" s="207"/>
      <c r="H276" s="207"/>
    </row>
    <row r="277" spans="1:8" ht="12.75" customHeight="1">
      <c r="A277" s="205">
        <v>273</v>
      </c>
      <c r="D277" s="207"/>
      <c r="E277" s="207"/>
      <c r="F277" s="207"/>
      <c r="G277" s="207"/>
      <c r="H277" s="207"/>
    </row>
    <row r="278" spans="1:8" ht="12.75" customHeight="1">
      <c r="A278" s="205">
        <v>274</v>
      </c>
      <c r="D278" s="207"/>
      <c r="E278" s="207"/>
      <c r="F278" s="207"/>
      <c r="G278" s="207"/>
      <c r="H278" s="207"/>
    </row>
    <row r="279" spans="1:8" ht="12.75" customHeight="1">
      <c r="A279" s="205">
        <v>275</v>
      </c>
      <c r="D279" s="207"/>
      <c r="E279" s="207"/>
      <c r="F279" s="207"/>
      <c r="G279" s="207"/>
      <c r="H279" s="207"/>
    </row>
    <row r="280" spans="1:8" ht="12.75" customHeight="1">
      <c r="A280" s="205">
        <v>276</v>
      </c>
      <c r="D280" s="207"/>
      <c r="E280" s="207"/>
      <c r="F280" s="207"/>
      <c r="G280" s="207"/>
      <c r="H280" s="207"/>
    </row>
    <row r="281" spans="1:8" ht="12.75" customHeight="1">
      <c r="A281" s="205">
        <v>277</v>
      </c>
      <c r="D281" s="207"/>
      <c r="E281" s="207"/>
      <c r="F281" s="207"/>
      <c r="G281" s="207"/>
      <c r="H281" s="207"/>
    </row>
    <row r="282" spans="1:8" ht="12.75" customHeight="1">
      <c r="A282" s="205">
        <v>278</v>
      </c>
      <c r="D282" s="207"/>
      <c r="E282" s="207"/>
      <c r="F282" s="207"/>
      <c r="G282" s="207"/>
      <c r="H282" s="207"/>
    </row>
    <row r="283" spans="1:8" ht="12.75" customHeight="1">
      <c r="A283" s="205">
        <v>279</v>
      </c>
      <c r="D283" s="207"/>
      <c r="E283" s="207"/>
      <c r="F283" s="207"/>
      <c r="G283" s="207"/>
      <c r="H283" s="207"/>
    </row>
    <row r="284" spans="1:8" ht="12.75" customHeight="1">
      <c r="A284" s="205">
        <v>280</v>
      </c>
      <c r="D284" s="207"/>
      <c r="E284" s="207"/>
      <c r="F284" s="207"/>
      <c r="G284" s="207"/>
      <c r="H284" s="207"/>
    </row>
    <row r="285" spans="1:8" ht="12.75" customHeight="1">
      <c r="A285" s="205">
        <v>281</v>
      </c>
      <c r="D285" s="207"/>
      <c r="E285" s="207"/>
      <c r="F285" s="207"/>
      <c r="G285" s="207"/>
      <c r="H285" s="207"/>
    </row>
    <row r="286" spans="1:8" ht="12.75" customHeight="1">
      <c r="A286" s="205">
        <v>282</v>
      </c>
      <c r="D286" s="207"/>
      <c r="E286" s="207"/>
      <c r="F286" s="207"/>
      <c r="G286" s="207"/>
      <c r="H286" s="207"/>
    </row>
    <row r="287" spans="1:8" ht="12.75" customHeight="1">
      <c r="A287" s="205">
        <v>283</v>
      </c>
      <c r="D287" s="207"/>
      <c r="E287" s="207"/>
      <c r="F287" s="207"/>
      <c r="G287" s="207"/>
      <c r="H287" s="207"/>
    </row>
    <row r="288" spans="1:8" ht="12.75" customHeight="1">
      <c r="A288" s="205">
        <v>284</v>
      </c>
      <c r="D288" s="207"/>
      <c r="E288" s="207"/>
      <c r="F288" s="207"/>
      <c r="G288" s="207"/>
      <c r="H288" s="207"/>
    </row>
    <row r="289" spans="1:8" ht="12.75" customHeight="1">
      <c r="A289" s="205">
        <v>285</v>
      </c>
      <c r="D289" s="207"/>
      <c r="E289" s="207"/>
      <c r="F289" s="207"/>
      <c r="G289" s="207"/>
      <c r="H289" s="207"/>
    </row>
    <row r="290" spans="1:8" ht="12.75" customHeight="1">
      <c r="A290" s="205">
        <v>286</v>
      </c>
      <c r="D290" s="207"/>
      <c r="E290" s="207"/>
      <c r="F290" s="207"/>
      <c r="G290" s="207"/>
      <c r="H290" s="207"/>
    </row>
    <row r="291" spans="1:8" ht="12.75" customHeight="1">
      <c r="A291" s="205">
        <v>287</v>
      </c>
      <c r="D291" s="207"/>
      <c r="E291" s="207"/>
      <c r="F291" s="207"/>
      <c r="G291" s="207"/>
      <c r="H291" s="207"/>
    </row>
    <row r="292" spans="1:8" ht="12.75" customHeight="1">
      <c r="A292" s="205">
        <v>288</v>
      </c>
      <c r="D292" s="207"/>
      <c r="E292" s="207"/>
      <c r="F292" s="207"/>
      <c r="G292" s="207"/>
      <c r="H292" s="207"/>
    </row>
    <row r="293" spans="1:8" ht="12.75" customHeight="1">
      <c r="A293" s="205">
        <v>289</v>
      </c>
      <c r="D293" s="207"/>
      <c r="E293" s="207"/>
      <c r="F293" s="207"/>
      <c r="G293" s="207"/>
      <c r="H293" s="207"/>
    </row>
    <row r="294" spans="1:8" ht="12.75" customHeight="1">
      <c r="A294" s="205">
        <v>290</v>
      </c>
      <c r="D294" s="207"/>
      <c r="E294" s="207"/>
      <c r="F294" s="207"/>
      <c r="G294" s="207"/>
      <c r="H294" s="207"/>
    </row>
    <row r="295" spans="1:8" ht="12.75" customHeight="1">
      <c r="A295" s="205">
        <v>291</v>
      </c>
      <c r="D295" s="207"/>
      <c r="E295" s="207"/>
      <c r="F295" s="207"/>
      <c r="G295" s="207"/>
      <c r="H295" s="207"/>
    </row>
    <row r="296" spans="1:8" ht="12.75" customHeight="1">
      <c r="A296" s="205">
        <v>292</v>
      </c>
      <c r="D296" s="207"/>
      <c r="E296" s="207"/>
      <c r="F296" s="207"/>
      <c r="G296" s="207"/>
      <c r="H296" s="207"/>
    </row>
    <row r="297" spans="1:8" ht="12.75" customHeight="1">
      <c r="A297" s="205">
        <v>293</v>
      </c>
      <c r="D297" s="207"/>
      <c r="E297" s="207"/>
      <c r="F297" s="207"/>
      <c r="G297" s="207"/>
      <c r="H297" s="207"/>
    </row>
    <row r="298" spans="1:8" ht="12.75" customHeight="1">
      <c r="A298" s="205">
        <v>294</v>
      </c>
      <c r="D298" s="207"/>
      <c r="E298" s="207"/>
      <c r="F298" s="207"/>
      <c r="G298" s="207"/>
      <c r="H298" s="207"/>
    </row>
    <row r="299" spans="1:8" ht="12.75" customHeight="1">
      <c r="A299" s="205">
        <v>295</v>
      </c>
      <c r="D299" s="207"/>
      <c r="E299" s="207"/>
      <c r="F299" s="207"/>
      <c r="G299" s="207"/>
      <c r="H299" s="207"/>
    </row>
    <row r="300" spans="1:8" ht="12.75" customHeight="1">
      <c r="A300" s="205">
        <v>296</v>
      </c>
      <c r="D300" s="207"/>
      <c r="E300" s="207"/>
      <c r="F300" s="207"/>
      <c r="G300" s="207"/>
      <c r="H300" s="207"/>
    </row>
    <row r="301" spans="1:8" ht="12.75" customHeight="1">
      <c r="A301" s="205">
        <v>297</v>
      </c>
      <c r="D301" s="207"/>
      <c r="E301" s="207"/>
      <c r="F301" s="207"/>
      <c r="G301" s="207"/>
      <c r="H301" s="207"/>
    </row>
    <row r="302" spans="1:8" ht="12.75" customHeight="1">
      <c r="A302" s="205">
        <v>298</v>
      </c>
      <c r="D302" s="207"/>
      <c r="E302" s="207"/>
      <c r="F302" s="207"/>
      <c r="G302" s="207"/>
      <c r="H302" s="207"/>
    </row>
    <row r="303" spans="1:8" ht="12.75" customHeight="1">
      <c r="A303" s="205">
        <v>299</v>
      </c>
      <c r="D303" s="207"/>
      <c r="E303" s="207"/>
      <c r="F303" s="207"/>
      <c r="G303" s="207"/>
      <c r="H303" s="207"/>
    </row>
    <row r="304" spans="1:8" ht="12.75" customHeight="1">
      <c r="A304" s="205">
        <v>300</v>
      </c>
      <c r="D304" s="207"/>
      <c r="E304" s="207"/>
      <c r="F304" s="207"/>
      <c r="G304" s="207"/>
      <c r="H304" s="207"/>
    </row>
    <row r="305" spans="4:8" ht="12.75">
      <c r="D305" s="207"/>
      <c r="E305" s="207"/>
      <c r="F305" s="207"/>
      <c r="G305" s="207"/>
      <c r="H305" s="207"/>
    </row>
    <row r="306" spans="4:8" ht="12.75">
      <c r="D306" s="207"/>
      <c r="E306" s="207"/>
      <c r="F306" s="207"/>
      <c r="G306" s="207"/>
      <c r="H306" s="207"/>
    </row>
    <row r="307" spans="4:8" ht="12.75">
      <c r="D307" s="207"/>
      <c r="E307" s="207"/>
      <c r="F307" s="207"/>
      <c r="G307" s="207"/>
      <c r="H307" s="207"/>
    </row>
    <row r="308" spans="4:8" ht="12.75">
      <c r="D308" s="207"/>
      <c r="E308" s="207"/>
      <c r="F308" s="207"/>
      <c r="G308" s="207"/>
      <c r="H308" s="207"/>
    </row>
    <row r="309" spans="4:8" ht="12.75">
      <c r="D309" s="207"/>
      <c r="E309" s="207"/>
      <c r="F309" s="207"/>
      <c r="G309" s="207"/>
      <c r="H309" s="207"/>
    </row>
    <row r="310" spans="4:8" ht="12.75">
      <c r="D310" s="207"/>
      <c r="E310" s="207"/>
      <c r="F310" s="207"/>
      <c r="G310" s="207"/>
      <c r="H310" s="207"/>
    </row>
    <row r="311" spans="4:8" ht="12.75">
      <c r="D311" s="207"/>
      <c r="E311" s="207"/>
      <c r="F311" s="207"/>
      <c r="G311" s="207"/>
      <c r="H311" s="207"/>
    </row>
    <row r="312" spans="4:8" ht="12.75">
      <c r="D312" s="207"/>
      <c r="E312" s="207"/>
      <c r="F312" s="207"/>
      <c r="G312" s="207"/>
      <c r="H312" s="207"/>
    </row>
    <row r="313" spans="4:8" ht="12.75">
      <c r="D313" s="207"/>
      <c r="E313" s="207"/>
      <c r="F313" s="207"/>
      <c r="G313" s="207"/>
      <c r="H313" s="207"/>
    </row>
    <row r="314" spans="4:8" ht="12.75">
      <c r="D314" s="207"/>
      <c r="E314" s="207"/>
      <c r="F314" s="207"/>
      <c r="G314" s="207"/>
      <c r="H314" s="207"/>
    </row>
    <row r="315" spans="4:8" ht="12.75">
      <c r="D315" s="207"/>
      <c r="E315" s="207"/>
      <c r="F315" s="207"/>
      <c r="G315" s="207"/>
      <c r="H315" s="207"/>
    </row>
    <row r="316" spans="4:8" ht="12.75">
      <c r="D316" s="207"/>
      <c r="E316" s="207"/>
      <c r="F316" s="207"/>
      <c r="G316" s="207"/>
      <c r="H316" s="207"/>
    </row>
    <row r="317" spans="4:8" ht="12.75">
      <c r="D317" s="207"/>
      <c r="E317" s="207"/>
      <c r="F317" s="207"/>
      <c r="G317" s="207"/>
      <c r="H317" s="207"/>
    </row>
    <row r="318" spans="4:8" ht="12.75">
      <c r="D318" s="207"/>
      <c r="E318" s="207"/>
      <c r="F318" s="207"/>
      <c r="G318" s="207"/>
      <c r="H318" s="207"/>
    </row>
    <row r="319" spans="4:8" ht="12.75">
      <c r="D319" s="207"/>
      <c r="E319" s="207"/>
      <c r="F319" s="207"/>
      <c r="G319" s="207"/>
      <c r="H319" s="207"/>
    </row>
    <row r="320" spans="4:8" ht="12.75">
      <c r="D320" s="207"/>
      <c r="E320" s="207"/>
      <c r="F320" s="207"/>
      <c r="G320" s="207"/>
      <c r="H320" s="207"/>
    </row>
    <row r="321" spans="4:8" ht="12.75">
      <c r="D321" s="207"/>
      <c r="E321" s="207"/>
      <c r="F321" s="207"/>
      <c r="G321" s="207"/>
      <c r="H321" s="207"/>
    </row>
    <row r="322" spans="4:8" ht="12.75">
      <c r="D322" s="207"/>
      <c r="E322" s="207"/>
      <c r="F322" s="207"/>
      <c r="G322" s="207"/>
      <c r="H322" s="207"/>
    </row>
    <row r="323" spans="4:8" ht="12.75">
      <c r="D323" s="207"/>
      <c r="E323" s="207"/>
      <c r="F323" s="207"/>
      <c r="G323" s="207"/>
      <c r="H323" s="207"/>
    </row>
    <row r="324" spans="4:8" ht="12.75">
      <c r="D324" s="207"/>
      <c r="E324" s="207"/>
      <c r="F324" s="207"/>
      <c r="G324" s="207"/>
      <c r="H324" s="207"/>
    </row>
    <row r="325" spans="4:8" ht="12.75">
      <c r="D325" s="207"/>
      <c r="E325" s="207"/>
      <c r="F325" s="207"/>
      <c r="G325" s="207"/>
      <c r="H325" s="207"/>
    </row>
    <row r="326" spans="4:8" ht="12.75">
      <c r="D326" s="207"/>
      <c r="E326" s="207"/>
      <c r="F326" s="207"/>
      <c r="G326" s="207"/>
      <c r="H326" s="207"/>
    </row>
    <row r="327" spans="4:8" ht="12.75">
      <c r="D327" s="207"/>
      <c r="E327" s="207"/>
      <c r="F327" s="207"/>
      <c r="G327" s="207"/>
      <c r="H327" s="207"/>
    </row>
    <row r="328" spans="4:8" ht="12.75">
      <c r="D328" s="207"/>
      <c r="E328" s="207"/>
      <c r="F328" s="207"/>
      <c r="G328" s="207"/>
      <c r="H328" s="207"/>
    </row>
    <row r="329" spans="4:8" ht="12.75">
      <c r="D329" s="207"/>
      <c r="E329" s="207"/>
      <c r="F329" s="207"/>
      <c r="G329" s="207"/>
      <c r="H329" s="207"/>
    </row>
    <row r="330" spans="4:8" ht="12.75">
      <c r="D330" s="207"/>
      <c r="E330" s="207"/>
      <c r="F330" s="207"/>
      <c r="G330" s="207"/>
      <c r="H330" s="207"/>
    </row>
    <row r="331" spans="4:8" ht="12.75">
      <c r="D331" s="207"/>
      <c r="E331" s="207"/>
      <c r="F331" s="207"/>
      <c r="G331" s="207"/>
      <c r="H331" s="207"/>
    </row>
    <row r="332" spans="4:8" ht="12.75">
      <c r="D332" s="207"/>
      <c r="E332" s="207"/>
      <c r="F332" s="207"/>
      <c r="G332" s="207"/>
      <c r="H332" s="207"/>
    </row>
    <row r="333" spans="4:8" ht="12.75">
      <c r="D333" s="207"/>
      <c r="E333" s="207"/>
      <c r="F333" s="207"/>
      <c r="G333" s="207"/>
      <c r="H333" s="207"/>
    </row>
    <row r="334" spans="4:8" ht="12.75">
      <c r="D334" s="207"/>
      <c r="E334" s="207"/>
      <c r="F334" s="207"/>
      <c r="G334" s="207"/>
      <c r="H334" s="207"/>
    </row>
    <row r="335" spans="4:8" ht="12.75">
      <c r="D335" s="207"/>
      <c r="E335" s="207"/>
      <c r="F335" s="207"/>
      <c r="G335" s="207"/>
      <c r="H335" s="207"/>
    </row>
    <row r="336" spans="4:8" ht="12.75">
      <c r="D336" s="207"/>
      <c r="E336" s="207"/>
      <c r="F336" s="207"/>
      <c r="G336" s="207"/>
      <c r="H336" s="207"/>
    </row>
    <row r="337" spans="4:8" ht="12.75">
      <c r="D337" s="207"/>
      <c r="E337" s="207"/>
      <c r="F337" s="207"/>
      <c r="G337" s="207"/>
      <c r="H337" s="207"/>
    </row>
    <row r="338" spans="4:8" ht="12.75">
      <c r="D338" s="207"/>
      <c r="E338" s="207"/>
      <c r="F338" s="207"/>
      <c r="G338" s="207"/>
      <c r="H338" s="207"/>
    </row>
    <row r="339" spans="4:8" ht="12.75">
      <c r="D339" s="207"/>
      <c r="E339" s="207"/>
      <c r="F339" s="207"/>
      <c r="G339" s="207"/>
      <c r="H339" s="207"/>
    </row>
    <row r="340" spans="4:8" ht="12.75">
      <c r="D340" s="207"/>
      <c r="E340" s="207"/>
      <c r="F340" s="207"/>
      <c r="G340" s="207"/>
      <c r="H340" s="207"/>
    </row>
    <row r="341" spans="4:8" ht="12.75">
      <c r="D341" s="207"/>
      <c r="E341" s="207"/>
      <c r="F341" s="207"/>
      <c r="G341" s="207"/>
      <c r="H341" s="207"/>
    </row>
    <row r="342" spans="4:8" ht="12.75">
      <c r="D342" s="207"/>
      <c r="E342" s="207"/>
      <c r="F342" s="207"/>
      <c r="G342" s="207"/>
      <c r="H342" s="207"/>
    </row>
    <row r="343" spans="4:8" ht="12.75">
      <c r="D343" s="207"/>
      <c r="E343" s="207"/>
      <c r="F343" s="207"/>
      <c r="G343" s="207"/>
      <c r="H343" s="207"/>
    </row>
    <row r="344" spans="4:8" ht="12.75">
      <c r="D344" s="207"/>
      <c r="E344" s="207"/>
      <c r="F344" s="207"/>
      <c r="G344" s="207"/>
      <c r="H344" s="207"/>
    </row>
    <row r="345" spans="4:8" ht="12.75">
      <c r="D345" s="207"/>
      <c r="E345" s="207"/>
      <c r="F345" s="207"/>
      <c r="G345" s="207"/>
      <c r="H345" s="207"/>
    </row>
    <row r="346" spans="4:8" ht="12.75">
      <c r="D346" s="207"/>
      <c r="E346" s="207"/>
      <c r="F346" s="207"/>
      <c r="G346" s="207"/>
      <c r="H346" s="207"/>
    </row>
    <row r="347" spans="4:8" ht="12.75">
      <c r="D347" s="207"/>
      <c r="E347" s="207"/>
      <c r="F347" s="207"/>
      <c r="G347" s="207"/>
      <c r="H347" s="207"/>
    </row>
    <row r="348" spans="4:8" ht="12.75">
      <c r="D348" s="207"/>
      <c r="E348" s="207"/>
      <c r="F348" s="207"/>
      <c r="G348" s="207"/>
      <c r="H348" s="207"/>
    </row>
    <row r="349" spans="4:8" ht="12.75">
      <c r="D349" s="207"/>
      <c r="E349" s="207"/>
      <c r="F349" s="207"/>
      <c r="G349" s="207"/>
      <c r="H349" s="207"/>
    </row>
    <row r="350" spans="4:8" ht="12.75">
      <c r="D350" s="207"/>
      <c r="E350" s="207"/>
      <c r="F350" s="207"/>
      <c r="G350" s="207"/>
      <c r="H350" s="207"/>
    </row>
    <row r="351" spans="4:8" ht="12.75">
      <c r="D351" s="207"/>
      <c r="E351" s="207"/>
      <c r="F351" s="207"/>
      <c r="G351" s="207"/>
      <c r="H351" s="207"/>
    </row>
    <row r="352" spans="4:8" ht="12.75">
      <c r="D352" s="207"/>
      <c r="E352" s="207"/>
      <c r="F352" s="207"/>
      <c r="G352" s="207"/>
      <c r="H352" s="207"/>
    </row>
    <row r="353" spans="4:8" ht="12.75">
      <c r="D353" s="207"/>
      <c r="E353" s="207"/>
      <c r="F353" s="207"/>
      <c r="G353" s="207"/>
      <c r="H353" s="207"/>
    </row>
    <row r="354" spans="4:8" ht="12.75">
      <c r="D354" s="207"/>
      <c r="E354" s="207"/>
      <c r="F354" s="207"/>
      <c r="G354" s="207"/>
      <c r="H354" s="207"/>
    </row>
    <row r="355" spans="4:8" ht="12.75">
      <c r="D355" s="207"/>
      <c r="E355" s="207"/>
      <c r="F355" s="207"/>
      <c r="G355" s="207"/>
      <c r="H355" s="207"/>
    </row>
    <row r="356" spans="4:8" ht="12.75">
      <c r="D356" s="207"/>
      <c r="E356" s="207"/>
      <c r="F356" s="207"/>
      <c r="G356" s="207"/>
      <c r="H356" s="207"/>
    </row>
    <row r="357" spans="4:8" ht="12.75">
      <c r="D357" s="207"/>
      <c r="E357" s="207"/>
      <c r="F357" s="207"/>
      <c r="G357" s="207"/>
      <c r="H357" s="207"/>
    </row>
    <row r="358" spans="4:8" ht="12.75">
      <c r="D358" s="207"/>
      <c r="E358" s="207"/>
      <c r="F358" s="207"/>
      <c r="G358" s="207"/>
      <c r="H358" s="207"/>
    </row>
    <row r="359" spans="4:8" ht="12.75">
      <c r="D359" s="207"/>
      <c r="E359" s="207"/>
      <c r="F359" s="207"/>
      <c r="G359" s="207"/>
      <c r="H359" s="207"/>
    </row>
    <row r="360" spans="4:8" ht="12.75">
      <c r="D360" s="207"/>
      <c r="E360" s="207"/>
      <c r="F360" s="207"/>
      <c r="G360" s="207"/>
      <c r="H360" s="207"/>
    </row>
    <row r="361" spans="4:8" ht="12.75">
      <c r="D361" s="207"/>
      <c r="E361" s="207"/>
      <c r="F361" s="207"/>
      <c r="G361" s="207"/>
      <c r="H361" s="207"/>
    </row>
    <row r="362" spans="4:8" ht="12.75">
      <c r="D362" s="207"/>
      <c r="E362" s="207"/>
      <c r="F362" s="207"/>
      <c r="G362" s="207"/>
      <c r="H362" s="207"/>
    </row>
    <row r="363" spans="4:8" ht="12.75">
      <c r="D363" s="207"/>
      <c r="E363" s="207"/>
      <c r="F363" s="207"/>
      <c r="G363" s="207"/>
      <c r="H363" s="207"/>
    </row>
    <row r="364" spans="4:8" ht="12.75">
      <c r="D364" s="207"/>
      <c r="E364" s="207"/>
      <c r="F364" s="207"/>
      <c r="G364" s="207"/>
      <c r="H364" s="207"/>
    </row>
    <row r="365" spans="4:8" ht="12.75">
      <c r="D365" s="207"/>
      <c r="E365" s="207"/>
      <c r="F365" s="207"/>
      <c r="G365" s="207"/>
      <c r="H365" s="207"/>
    </row>
    <row r="366" spans="4:8" ht="12.75">
      <c r="D366" s="207"/>
      <c r="E366" s="207"/>
      <c r="F366" s="207"/>
      <c r="G366" s="207"/>
      <c r="H366" s="207"/>
    </row>
    <row r="367" spans="4:8" ht="12.75">
      <c r="D367" s="207"/>
      <c r="E367" s="207"/>
      <c r="F367" s="207"/>
      <c r="G367" s="207"/>
      <c r="H367" s="207"/>
    </row>
    <row r="368" spans="4:8" ht="12.75">
      <c r="D368" s="207"/>
      <c r="E368" s="207"/>
      <c r="F368" s="207"/>
      <c r="G368" s="207"/>
      <c r="H368" s="207"/>
    </row>
    <row r="369" spans="4:8" ht="12.75">
      <c r="D369" s="207"/>
      <c r="E369" s="207"/>
      <c r="F369" s="207"/>
      <c r="G369" s="207"/>
      <c r="H369" s="207"/>
    </row>
    <row r="370" spans="4:8" ht="12.75">
      <c r="D370" s="207"/>
      <c r="E370" s="207"/>
      <c r="F370" s="207"/>
      <c r="G370" s="207"/>
      <c r="H370" s="207"/>
    </row>
    <row r="371" spans="4:8" ht="12.75">
      <c r="D371" s="207"/>
      <c r="E371" s="207"/>
      <c r="F371" s="207"/>
      <c r="G371" s="207"/>
      <c r="H371" s="207"/>
    </row>
    <row r="372" spans="4:8" ht="12.75">
      <c r="D372" s="207"/>
      <c r="E372" s="207"/>
      <c r="F372" s="207"/>
      <c r="G372" s="207"/>
      <c r="H372" s="207"/>
    </row>
    <row r="373" spans="4:8" ht="12.75">
      <c r="D373" s="207"/>
      <c r="E373" s="207"/>
      <c r="F373" s="207"/>
      <c r="G373" s="207"/>
      <c r="H373" s="207"/>
    </row>
    <row r="374" spans="4:8" ht="12.75">
      <c r="D374" s="207"/>
      <c r="E374" s="207"/>
      <c r="F374" s="207"/>
      <c r="G374" s="207"/>
      <c r="H374" s="207"/>
    </row>
    <row r="375" spans="4:8" ht="12.75">
      <c r="D375" s="207"/>
      <c r="E375" s="207"/>
      <c r="F375" s="207"/>
      <c r="G375" s="207"/>
      <c r="H375" s="207"/>
    </row>
    <row r="376" spans="4:8" ht="12.75">
      <c r="D376" s="207"/>
      <c r="E376" s="207"/>
      <c r="F376" s="207"/>
      <c r="G376" s="207"/>
      <c r="H376" s="207"/>
    </row>
    <row r="377" spans="4:8" ht="12.75">
      <c r="D377" s="207"/>
      <c r="E377" s="207"/>
      <c r="F377" s="207"/>
      <c r="G377" s="207"/>
      <c r="H377" s="207"/>
    </row>
    <row r="378" spans="4:8" ht="12.75">
      <c r="D378" s="207"/>
      <c r="E378" s="207"/>
      <c r="F378" s="207"/>
      <c r="G378" s="207"/>
      <c r="H378" s="207"/>
    </row>
    <row r="379" spans="4:8" ht="12.75">
      <c r="D379" s="207"/>
      <c r="E379" s="207"/>
      <c r="F379" s="207"/>
      <c r="G379" s="207"/>
      <c r="H379" s="207"/>
    </row>
    <row r="380" spans="4:8" ht="12.75">
      <c r="D380" s="207"/>
      <c r="E380" s="207"/>
      <c r="F380" s="207"/>
      <c r="G380" s="207"/>
      <c r="H380" s="207"/>
    </row>
    <row r="381" spans="4:8" ht="12.75">
      <c r="D381" s="207"/>
      <c r="E381" s="207"/>
      <c r="F381" s="207"/>
      <c r="G381" s="207"/>
      <c r="H381" s="207"/>
    </row>
    <row r="382" spans="4:8" ht="12.75">
      <c r="D382" s="207"/>
      <c r="E382" s="207"/>
      <c r="F382" s="207"/>
      <c r="G382" s="207"/>
      <c r="H382" s="207"/>
    </row>
    <row r="383" spans="4:8" ht="12.75">
      <c r="D383" s="207"/>
      <c r="E383" s="207"/>
      <c r="F383" s="207"/>
      <c r="G383" s="207"/>
      <c r="H383" s="207"/>
    </row>
    <row r="384" spans="4:8" ht="12.75">
      <c r="D384" s="207"/>
      <c r="E384" s="207"/>
      <c r="F384" s="207"/>
      <c r="G384" s="207"/>
      <c r="H384" s="207"/>
    </row>
    <row r="385" spans="4:8" ht="12.75">
      <c r="D385" s="207"/>
      <c r="E385" s="207"/>
      <c r="F385" s="207"/>
      <c r="G385" s="207"/>
      <c r="H385" s="207"/>
    </row>
    <row r="386" spans="4:8" ht="12.75">
      <c r="D386" s="207"/>
      <c r="E386" s="207"/>
      <c r="F386" s="207"/>
      <c r="G386" s="207"/>
      <c r="H386" s="207"/>
    </row>
    <row r="387" spans="4:8" ht="12.75">
      <c r="D387" s="207"/>
      <c r="E387" s="207"/>
      <c r="F387" s="207"/>
      <c r="G387" s="207"/>
      <c r="H387" s="207"/>
    </row>
    <row r="388" spans="4:8" ht="12.75">
      <c r="D388" s="207"/>
      <c r="E388" s="207"/>
      <c r="F388" s="207"/>
      <c r="G388" s="207"/>
      <c r="H388" s="207"/>
    </row>
    <row r="389" spans="4:8" ht="12.75">
      <c r="D389" s="207"/>
      <c r="E389" s="207"/>
      <c r="F389" s="207"/>
      <c r="G389" s="207"/>
      <c r="H389" s="207"/>
    </row>
    <row r="390" spans="4:8" ht="12.75">
      <c r="D390" s="207"/>
      <c r="E390" s="207"/>
      <c r="F390" s="207"/>
      <c r="G390" s="207"/>
      <c r="H390" s="207"/>
    </row>
    <row r="391" spans="4:8" ht="12.75">
      <c r="D391" s="207"/>
      <c r="E391" s="207"/>
      <c r="F391" s="207"/>
      <c r="G391" s="207"/>
      <c r="H391" s="207"/>
    </row>
    <row r="392" spans="4:8" ht="12.75">
      <c r="D392" s="207"/>
      <c r="E392" s="207"/>
      <c r="F392" s="207"/>
      <c r="G392" s="207"/>
      <c r="H392" s="207"/>
    </row>
    <row r="393" spans="4:8" ht="12.75">
      <c r="D393" s="207"/>
      <c r="E393" s="207"/>
      <c r="F393" s="207"/>
      <c r="G393" s="207"/>
      <c r="H393" s="207"/>
    </row>
    <row r="394" spans="4:8" ht="12.75">
      <c r="D394" s="207"/>
      <c r="E394" s="207"/>
      <c r="F394" s="207"/>
      <c r="G394" s="207"/>
      <c r="H394" s="207"/>
    </row>
    <row r="395" spans="4:8" ht="12.75">
      <c r="D395" s="207"/>
      <c r="E395" s="207"/>
      <c r="F395" s="207"/>
      <c r="G395" s="207"/>
      <c r="H395" s="207"/>
    </row>
    <row r="396" spans="4:8" ht="12.75">
      <c r="D396" s="207"/>
      <c r="E396" s="207"/>
      <c r="F396" s="207"/>
      <c r="G396" s="207"/>
      <c r="H396" s="207"/>
    </row>
    <row r="397" spans="4:8" ht="12.75">
      <c r="D397" s="207"/>
      <c r="E397" s="207"/>
      <c r="F397" s="207"/>
      <c r="G397" s="207"/>
      <c r="H397" s="207"/>
    </row>
    <row r="398" spans="4:8" ht="12.75">
      <c r="D398" s="207"/>
      <c r="E398" s="207"/>
      <c r="F398" s="207"/>
      <c r="G398" s="207"/>
      <c r="H398" s="207"/>
    </row>
    <row r="399" spans="4:8" ht="12.75">
      <c r="D399" s="207"/>
      <c r="E399" s="207"/>
      <c r="F399" s="207"/>
      <c r="G399" s="207"/>
      <c r="H399" s="207"/>
    </row>
    <row r="400" spans="4:8" ht="12.75">
      <c r="D400" s="207"/>
      <c r="E400" s="207"/>
      <c r="F400" s="207"/>
      <c r="G400" s="207"/>
      <c r="H400" s="207"/>
    </row>
    <row r="401" spans="4:8" ht="12.75">
      <c r="D401" s="207"/>
      <c r="E401" s="207"/>
      <c r="F401" s="207"/>
      <c r="G401" s="207"/>
      <c r="H401" s="207"/>
    </row>
    <row r="402" spans="4:8" ht="12.75">
      <c r="D402" s="207"/>
      <c r="E402" s="207"/>
      <c r="F402" s="207"/>
      <c r="G402" s="207"/>
      <c r="H402" s="207"/>
    </row>
    <row r="403" spans="4:8" ht="12.75">
      <c r="D403" s="207"/>
      <c r="E403" s="207"/>
      <c r="F403" s="207"/>
      <c r="G403" s="207"/>
      <c r="H403" s="207"/>
    </row>
    <row r="404" spans="4:8" ht="12.75">
      <c r="D404" s="207"/>
      <c r="E404" s="207"/>
      <c r="F404" s="207"/>
      <c r="G404" s="207"/>
      <c r="H404" s="207"/>
    </row>
    <row r="405" spans="4:8" ht="12.75">
      <c r="D405" s="207"/>
      <c r="E405" s="207"/>
      <c r="F405" s="207"/>
      <c r="G405" s="207"/>
      <c r="H405" s="207"/>
    </row>
    <row r="406" spans="4:8" ht="12.75">
      <c r="D406" s="207"/>
      <c r="E406" s="207"/>
      <c r="F406" s="207"/>
      <c r="G406" s="207"/>
      <c r="H406" s="207"/>
    </row>
    <row r="407" spans="4:8" ht="12.75">
      <c r="D407" s="207"/>
      <c r="E407" s="207"/>
      <c r="F407" s="207"/>
      <c r="G407" s="207"/>
      <c r="H407" s="207"/>
    </row>
    <row r="408" spans="4:8" ht="12.75">
      <c r="D408" s="207"/>
      <c r="E408" s="207"/>
      <c r="F408" s="207"/>
      <c r="G408" s="207"/>
      <c r="H408" s="207"/>
    </row>
    <row r="409" spans="4:8" ht="12.75">
      <c r="D409" s="207"/>
      <c r="E409" s="207"/>
      <c r="F409" s="207"/>
      <c r="G409" s="207"/>
      <c r="H409" s="207"/>
    </row>
    <row r="410" spans="4:8" ht="12.75">
      <c r="D410" s="207"/>
      <c r="E410" s="207"/>
      <c r="F410" s="207"/>
      <c r="G410" s="207"/>
      <c r="H410" s="207"/>
    </row>
    <row r="411" spans="4:8" ht="12.75">
      <c r="D411" s="207"/>
      <c r="E411" s="207"/>
      <c r="F411" s="207"/>
      <c r="G411" s="207"/>
      <c r="H411" s="207"/>
    </row>
    <row r="412" spans="4:8" ht="12.75">
      <c r="D412" s="207"/>
      <c r="E412" s="207"/>
      <c r="F412" s="207"/>
      <c r="G412" s="207"/>
      <c r="H412" s="207"/>
    </row>
    <row r="413" spans="4:8" ht="12.75">
      <c r="D413" s="207"/>
      <c r="E413" s="207"/>
      <c r="F413" s="207"/>
      <c r="G413" s="207"/>
      <c r="H413" s="207"/>
    </row>
    <row r="414" spans="4:8" ht="12.75">
      <c r="D414" s="207"/>
      <c r="E414" s="207"/>
      <c r="F414" s="207"/>
      <c r="G414" s="207"/>
      <c r="H414" s="207"/>
    </row>
    <row r="415" spans="4:8" ht="12.75">
      <c r="D415" s="207"/>
      <c r="E415" s="207"/>
      <c r="F415" s="207"/>
      <c r="G415" s="207"/>
      <c r="H415" s="207"/>
    </row>
    <row r="416" spans="4:8" ht="12.75">
      <c r="D416" s="207"/>
      <c r="E416" s="207"/>
      <c r="F416" s="207"/>
      <c r="G416" s="207"/>
      <c r="H416" s="207"/>
    </row>
    <row r="417" spans="4:8" ht="12.75">
      <c r="D417" s="207"/>
      <c r="E417" s="207"/>
      <c r="F417" s="207"/>
      <c r="G417" s="207"/>
      <c r="H417" s="207"/>
    </row>
    <row r="418" spans="4:8" ht="12.75">
      <c r="D418" s="207"/>
      <c r="E418" s="207"/>
      <c r="F418" s="207"/>
      <c r="G418" s="207"/>
      <c r="H418" s="207"/>
    </row>
    <row r="419" spans="4:8" ht="12.75">
      <c r="D419" s="207"/>
      <c r="E419" s="207"/>
      <c r="F419" s="207"/>
      <c r="G419" s="207"/>
      <c r="H419" s="207"/>
    </row>
    <row r="420" spans="4:8" ht="12.75">
      <c r="D420" s="207"/>
      <c r="E420" s="207"/>
      <c r="F420" s="207"/>
      <c r="G420" s="207"/>
      <c r="H420" s="207"/>
    </row>
    <row r="421" spans="4:8" ht="12.75">
      <c r="D421" s="207"/>
      <c r="E421" s="207"/>
      <c r="F421" s="207"/>
      <c r="G421" s="207"/>
      <c r="H421" s="207"/>
    </row>
    <row r="422" spans="4:8" ht="12.75">
      <c r="D422" s="207"/>
      <c r="E422" s="207"/>
      <c r="F422" s="207"/>
      <c r="G422" s="207"/>
      <c r="H422" s="207"/>
    </row>
    <row r="423" spans="4:8" ht="12.75">
      <c r="D423" s="207"/>
      <c r="E423" s="207"/>
      <c r="F423" s="207"/>
      <c r="G423" s="207"/>
      <c r="H423" s="207"/>
    </row>
    <row r="424" spans="4:8" ht="12.75">
      <c r="D424" s="207"/>
      <c r="E424" s="207"/>
      <c r="F424" s="207"/>
      <c r="G424" s="207"/>
      <c r="H424" s="207"/>
    </row>
    <row r="425" spans="4:8" ht="12.75">
      <c r="D425" s="207"/>
      <c r="E425" s="207"/>
      <c r="F425" s="207"/>
      <c r="G425" s="207"/>
      <c r="H425" s="207"/>
    </row>
    <row r="426" spans="4:8" ht="12.75">
      <c r="D426" s="207"/>
      <c r="E426" s="207"/>
      <c r="F426" s="207"/>
      <c r="G426" s="207"/>
      <c r="H426" s="207"/>
    </row>
    <row r="427" spans="4:8" ht="12.75">
      <c r="D427" s="207"/>
      <c r="E427" s="207"/>
      <c r="F427" s="207"/>
      <c r="G427" s="207"/>
      <c r="H427" s="207"/>
    </row>
    <row r="428" spans="4:8" ht="12.75">
      <c r="D428" s="207"/>
      <c r="E428" s="207"/>
      <c r="F428" s="207"/>
      <c r="G428" s="207"/>
      <c r="H428" s="207"/>
    </row>
    <row r="429" spans="4:8" ht="12.75">
      <c r="D429" s="207"/>
      <c r="E429" s="207"/>
      <c r="F429" s="207"/>
      <c r="G429" s="207"/>
      <c r="H429" s="207"/>
    </row>
    <row r="430" spans="4:8" ht="12.75">
      <c r="D430" s="207"/>
      <c r="E430" s="207"/>
      <c r="F430" s="207"/>
      <c r="G430" s="207"/>
      <c r="H430" s="207"/>
    </row>
    <row r="431" spans="4:8" ht="12.75">
      <c r="D431" s="207"/>
      <c r="E431" s="207"/>
      <c r="F431" s="207"/>
      <c r="G431" s="207"/>
      <c r="H431" s="207"/>
    </row>
    <row r="432" spans="4:8" ht="12.75">
      <c r="D432" s="207"/>
      <c r="E432" s="207"/>
      <c r="F432" s="207"/>
      <c r="G432" s="207"/>
      <c r="H432" s="207"/>
    </row>
    <row r="433" spans="4:8" ht="12.75">
      <c r="D433" s="207"/>
      <c r="E433" s="207"/>
      <c r="F433" s="207"/>
      <c r="G433" s="207"/>
      <c r="H433" s="207"/>
    </row>
    <row r="434" spans="4:8" ht="12.75">
      <c r="D434" s="207"/>
      <c r="E434" s="207"/>
      <c r="F434" s="207"/>
      <c r="G434" s="207"/>
      <c r="H434" s="207"/>
    </row>
    <row r="435" spans="4:8" ht="12.75">
      <c r="D435" s="207"/>
      <c r="E435" s="207"/>
      <c r="F435" s="207"/>
      <c r="G435" s="207"/>
      <c r="H435" s="207"/>
    </row>
    <row r="436" spans="4:8" ht="12.75">
      <c r="D436" s="207"/>
      <c r="E436" s="207"/>
      <c r="F436" s="207"/>
      <c r="G436" s="207"/>
      <c r="H436" s="207"/>
    </row>
    <row r="437" spans="4:8" ht="12.75">
      <c r="D437" s="207"/>
      <c r="E437" s="207"/>
      <c r="F437" s="207"/>
      <c r="G437" s="207"/>
      <c r="H437" s="207"/>
    </row>
    <row r="438" spans="4:8" ht="12.75">
      <c r="D438" s="207"/>
      <c r="E438" s="207"/>
      <c r="F438" s="207"/>
      <c r="G438" s="207"/>
      <c r="H438" s="207"/>
    </row>
    <row r="439" spans="4:8" ht="12.75">
      <c r="D439" s="207"/>
      <c r="E439" s="207"/>
      <c r="F439" s="207"/>
      <c r="G439" s="207"/>
      <c r="H439" s="207"/>
    </row>
    <row r="440" spans="4:8" ht="12.75">
      <c r="D440" s="207"/>
      <c r="E440" s="207"/>
      <c r="F440" s="207"/>
      <c r="G440" s="207"/>
      <c r="H440" s="207"/>
    </row>
    <row r="441" spans="4:8" ht="12.75">
      <c r="D441" s="207"/>
      <c r="E441" s="207"/>
      <c r="F441" s="207"/>
      <c r="G441" s="207"/>
      <c r="H441" s="207"/>
    </row>
    <row r="442" spans="4:8" ht="12.75">
      <c r="D442" s="207"/>
      <c r="E442" s="207"/>
      <c r="F442" s="207"/>
      <c r="G442" s="207"/>
      <c r="H442" s="207"/>
    </row>
    <row r="443" spans="4:8" ht="12.75">
      <c r="D443" s="207"/>
      <c r="E443" s="207"/>
      <c r="F443" s="207"/>
      <c r="G443" s="207"/>
      <c r="H443" s="207"/>
    </row>
    <row r="444" spans="4:8" ht="12.75">
      <c r="D444" s="207"/>
      <c r="E444" s="207"/>
      <c r="F444" s="207"/>
      <c r="G444" s="207"/>
      <c r="H444" s="207"/>
    </row>
    <row r="445" spans="4:8" ht="12.75">
      <c r="D445" s="207"/>
      <c r="E445" s="207"/>
      <c r="F445" s="207"/>
      <c r="G445" s="207"/>
      <c r="H445" s="207"/>
    </row>
    <row r="446" spans="4:8" ht="12.75">
      <c r="D446" s="207"/>
      <c r="E446" s="207"/>
      <c r="F446" s="207"/>
      <c r="G446" s="207"/>
      <c r="H446" s="207"/>
    </row>
    <row r="447" spans="4:8" ht="12.75">
      <c r="D447" s="207"/>
      <c r="E447" s="207"/>
      <c r="F447" s="207"/>
      <c r="G447" s="207"/>
      <c r="H447" s="207"/>
    </row>
    <row r="448" spans="4:8" ht="12.75">
      <c r="D448" s="207"/>
      <c r="E448" s="207"/>
      <c r="F448" s="207"/>
      <c r="G448" s="207"/>
      <c r="H448" s="207"/>
    </row>
    <row r="449" spans="4:8" ht="12.75">
      <c r="D449" s="207"/>
      <c r="E449" s="207"/>
      <c r="F449" s="207"/>
      <c r="G449" s="207"/>
      <c r="H449" s="207"/>
    </row>
    <row r="450" spans="4:8" ht="12.75">
      <c r="D450" s="207"/>
      <c r="E450" s="207"/>
      <c r="F450" s="207"/>
      <c r="G450" s="207"/>
      <c r="H450" s="207"/>
    </row>
    <row r="451" spans="4:8" ht="12.75">
      <c r="D451" s="207"/>
      <c r="E451" s="207"/>
      <c r="F451" s="207"/>
      <c r="G451" s="207"/>
      <c r="H451" s="207"/>
    </row>
    <row r="452" spans="4:8" ht="12.75">
      <c r="D452" s="207"/>
      <c r="E452" s="207"/>
      <c r="F452" s="207"/>
      <c r="G452" s="207"/>
      <c r="H452" s="207"/>
    </row>
    <row r="453" spans="4:8" ht="12.75">
      <c r="D453" s="207"/>
      <c r="E453" s="207"/>
      <c r="F453" s="207"/>
      <c r="G453" s="207"/>
      <c r="H453" s="207"/>
    </row>
    <row r="454" spans="4:8" ht="12.75">
      <c r="D454" s="207"/>
      <c r="E454" s="207"/>
      <c r="F454" s="207"/>
      <c r="G454" s="207"/>
      <c r="H454" s="207"/>
    </row>
    <row r="455" spans="4:8" ht="12.75">
      <c r="D455" s="207"/>
      <c r="E455" s="207"/>
      <c r="F455" s="207"/>
      <c r="G455" s="207"/>
      <c r="H455" s="207"/>
    </row>
    <row r="456" spans="4:8" ht="12.75">
      <c r="D456" s="207"/>
      <c r="E456" s="207"/>
      <c r="F456" s="207"/>
      <c r="G456" s="207"/>
      <c r="H456" s="207"/>
    </row>
    <row r="457" spans="4:8" ht="12.75">
      <c r="D457" s="207"/>
      <c r="E457" s="207"/>
      <c r="F457" s="207"/>
      <c r="G457" s="207"/>
      <c r="H457" s="207"/>
    </row>
    <row r="458" spans="4:8" ht="12.75">
      <c r="D458" s="207"/>
      <c r="E458" s="207"/>
      <c r="F458" s="207"/>
      <c r="G458" s="207"/>
      <c r="H458" s="207"/>
    </row>
    <row r="459" spans="4:8" ht="12.75">
      <c r="D459" s="207"/>
      <c r="E459" s="207"/>
      <c r="F459" s="207"/>
      <c r="G459" s="207"/>
      <c r="H459" s="207"/>
    </row>
    <row r="460" spans="4:8" ht="12.75">
      <c r="D460" s="207"/>
      <c r="E460" s="207"/>
      <c r="F460" s="207"/>
      <c r="G460" s="207"/>
      <c r="H460" s="207"/>
    </row>
    <row r="461" spans="4:8" ht="12.75">
      <c r="D461" s="207"/>
      <c r="E461" s="207"/>
      <c r="F461" s="207"/>
      <c r="G461" s="207"/>
      <c r="H461" s="207"/>
    </row>
    <row r="462" spans="4:8" ht="12.75">
      <c r="D462" s="207"/>
      <c r="E462" s="207"/>
      <c r="F462" s="207"/>
      <c r="G462" s="207"/>
      <c r="H462" s="207"/>
    </row>
    <row r="463" spans="4:8" ht="12.75">
      <c r="D463" s="207"/>
      <c r="E463" s="207"/>
      <c r="F463" s="207"/>
      <c r="G463" s="207"/>
      <c r="H463" s="207"/>
    </row>
    <row r="464" spans="4:8" ht="12.75">
      <c r="D464" s="207"/>
      <c r="E464" s="207"/>
      <c r="F464" s="207"/>
      <c r="G464" s="207"/>
      <c r="H464" s="207"/>
    </row>
    <row r="465" spans="4:8" ht="12.75">
      <c r="D465" s="207"/>
      <c r="E465" s="207"/>
      <c r="F465" s="207"/>
      <c r="G465" s="207"/>
      <c r="H465" s="207"/>
    </row>
    <row r="466" spans="4:8" ht="12.75">
      <c r="D466" s="207"/>
      <c r="E466" s="207"/>
      <c r="F466" s="207"/>
      <c r="G466" s="207"/>
      <c r="H466" s="207"/>
    </row>
    <row r="467" spans="4:8" ht="12.75">
      <c r="D467" s="207"/>
      <c r="E467" s="207"/>
      <c r="F467" s="207"/>
      <c r="G467" s="207"/>
      <c r="H467" s="207"/>
    </row>
    <row r="468" spans="4:8" ht="12.75">
      <c r="D468" s="207"/>
      <c r="E468" s="207"/>
      <c r="F468" s="207"/>
      <c r="G468" s="207"/>
      <c r="H468" s="207"/>
    </row>
    <row r="469" spans="4:8" ht="12.75">
      <c r="D469" s="207"/>
      <c r="E469" s="207"/>
      <c r="F469" s="207"/>
      <c r="G469" s="207"/>
      <c r="H469" s="207"/>
    </row>
    <row r="470" spans="4:8" ht="12.75">
      <c r="D470" s="207"/>
      <c r="E470" s="207"/>
      <c r="F470" s="207"/>
      <c r="G470" s="207"/>
      <c r="H470" s="207"/>
    </row>
    <row r="471" spans="4:8" ht="12.75">
      <c r="D471" s="207"/>
      <c r="E471" s="207"/>
      <c r="F471" s="207"/>
      <c r="G471" s="207"/>
      <c r="H471" s="207"/>
    </row>
    <row r="472" spans="4:8" ht="12.75">
      <c r="D472" s="207"/>
      <c r="E472" s="207"/>
      <c r="F472" s="207"/>
      <c r="G472" s="207"/>
      <c r="H472" s="207"/>
    </row>
    <row r="473" spans="4:8" ht="12.75">
      <c r="D473" s="207"/>
      <c r="E473" s="207"/>
      <c r="F473" s="207"/>
      <c r="G473" s="207"/>
      <c r="H473" s="207"/>
    </row>
    <row r="474" spans="4:8" ht="12.75">
      <c r="D474" s="207"/>
      <c r="E474" s="207"/>
      <c r="F474" s="207"/>
      <c r="G474" s="207"/>
      <c r="H474" s="207"/>
    </row>
    <row r="475" spans="4:8" ht="12.75">
      <c r="D475" s="207"/>
      <c r="E475" s="207"/>
      <c r="F475" s="207"/>
      <c r="G475" s="207"/>
      <c r="H475" s="207"/>
    </row>
    <row r="476" spans="4:8" ht="12.75">
      <c r="D476" s="207"/>
      <c r="E476" s="207"/>
      <c r="F476" s="207"/>
      <c r="G476" s="207"/>
      <c r="H476" s="207"/>
    </row>
    <row r="477" spans="4:8" ht="12.75">
      <c r="D477" s="207"/>
      <c r="E477" s="207"/>
      <c r="F477" s="207"/>
      <c r="G477" s="207"/>
      <c r="H477" s="207"/>
    </row>
    <row r="478" spans="4:8" ht="12.75">
      <c r="D478" s="207"/>
      <c r="E478" s="207"/>
      <c r="F478" s="207"/>
      <c r="G478" s="207"/>
      <c r="H478" s="207"/>
    </row>
    <row r="479" spans="4:8" ht="12.75">
      <c r="D479" s="207"/>
      <c r="E479" s="207"/>
      <c r="F479" s="207"/>
      <c r="G479" s="207"/>
      <c r="H479" s="207"/>
    </row>
    <row r="480" spans="4:8" ht="12.75">
      <c r="D480" s="207"/>
      <c r="E480" s="207"/>
      <c r="F480" s="207"/>
      <c r="G480" s="207"/>
      <c r="H480" s="207"/>
    </row>
    <row r="481" spans="4:8" ht="12.75">
      <c r="D481" s="207"/>
      <c r="E481" s="207"/>
      <c r="F481" s="207"/>
      <c r="G481" s="207"/>
      <c r="H481" s="207"/>
    </row>
    <row r="482" spans="4:8" ht="12.75">
      <c r="D482" s="207"/>
      <c r="E482" s="207"/>
      <c r="F482" s="207"/>
      <c r="G482" s="207"/>
      <c r="H482" s="207"/>
    </row>
    <row r="483" spans="4:8" ht="12.75">
      <c r="D483" s="207"/>
      <c r="E483" s="207"/>
      <c r="F483" s="207"/>
      <c r="G483" s="207"/>
      <c r="H483" s="207"/>
    </row>
    <row r="484" spans="4:8" ht="12.75">
      <c r="D484" s="207"/>
      <c r="E484" s="207"/>
      <c r="F484" s="207"/>
      <c r="G484" s="207"/>
      <c r="H484" s="207"/>
    </row>
    <row r="485" spans="4:8" ht="12.75">
      <c r="D485" s="207"/>
      <c r="E485" s="207"/>
      <c r="F485" s="207"/>
      <c r="G485" s="207"/>
      <c r="H485" s="207"/>
    </row>
    <row r="486" spans="4:8" ht="12.75">
      <c r="D486" s="207"/>
      <c r="E486" s="207"/>
      <c r="F486" s="207"/>
      <c r="G486" s="207"/>
      <c r="H486" s="207"/>
    </row>
    <row r="487" spans="4:8" ht="12.75">
      <c r="D487" s="207"/>
      <c r="E487" s="207"/>
      <c r="F487" s="207"/>
      <c r="G487" s="207"/>
      <c r="H487" s="207"/>
    </row>
    <row r="488" spans="4:8" ht="12.75">
      <c r="D488" s="207"/>
      <c r="E488" s="207"/>
      <c r="F488" s="207"/>
      <c r="G488" s="207"/>
      <c r="H488" s="207"/>
    </row>
    <row r="489" spans="4:8" ht="12.75">
      <c r="D489" s="207"/>
      <c r="E489" s="207"/>
      <c r="F489" s="207"/>
      <c r="G489" s="207"/>
      <c r="H489" s="207"/>
    </row>
    <row r="490" spans="4:8" ht="12.75">
      <c r="D490" s="207"/>
      <c r="E490" s="207"/>
      <c r="F490" s="207"/>
      <c r="G490" s="207"/>
      <c r="H490" s="207"/>
    </row>
    <row r="491" spans="4:8" ht="12.75">
      <c r="D491" s="207"/>
      <c r="E491" s="207"/>
      <c r="F491" s="207"/>
      <c r="G491" s="207"/>
      <c r="H491" s="207"/>
    </row>
    <row r="492" spans="4:8" ht="12.75">
      <c r="D492" s="207"/>
      <c r="E492" s="207"/>
      <c r="F492" s="207"/>
      <c r="G492" s="207"/>
      <c r="H492" s="207"/>
    </row>
    <row r="493" spans="4:8" ht="12.75">
      <c r="D493" s="207"/>
      <c r="E493" s="207"/>
      <c r="F493" s="207"/>
      <c r="G493" s="207"/>
      <c r="H493" s="207"/>
    </row>
    <row r="494" spans="4:8" ht="12.75">
      <c r="D494" s="207"/>
      <c r="E494" s="207"/>
      <c r="F494" s="207"/>
      <c r="G494" s="207"/>
      <c r="H494" s="207"/>
    </row>
    <row r="495" spans="4:8" ht="12.75">
      <c r="D495" s="207"/>
      <c r="E495" s="207"/>
      <c r="F495" s="207"/>
      <c r="G495" s="207"/>
      <c r="H495" s="207"/>
    </row>
    <row r="496" spans="4:8" ht="12.75">
      <c r="D496" s="207"/>
      <c r="E496" s="207"/>
      <c r="F496" s="207"/>
      <c r="G496" s="207"/>
      <c r="H496" s="207"/>
    </row>
    <row r="497" spans="4:8" ht="12.75">
      <c r="D497" s="207"/>
      <c r="E497" s="207"/>
      <c r="F497" s="207"/>
      <c r="G497" s="207"/>
      <c r="H497" s="207"/>
    </row>
    <row r="498" spans="4:8" ht="12.75">
      <c r="D498" s="207"/>
      <c r="E498" s="207"/>
      <c r="F498" s="207"/>
      <c r="G498" s="207"/>
      <c r="H498" s="207"/>
    </row>
    <row r="499" spans="4:8" ht="12.75">
      <c r="D499" s="207"/>
      <c r="E499" s="207"/>
      <c r="F499" s="207"/>
      <c r="G499" s="207"/>
      <c r="H499" s="207"/>
    </row>
    <row r="500" spans="4:8" ht="12.75">
      <c r="D500" s="207"/>
      <c r="E500" s="207"/>
      <c r="F500" s="207"/>
      <c r="G500" s="207"/>
      <c r="H500" s="207"/>
    </row>
    <row r="501" spans="4:8" ht="12.75">
      <c r="D501" s="207"/>
      <c r="E501" s="207"/>
      <c r="F501" s="207"/>
      <c r="G501" s="207"/>
      <c r="H501" s="207"/>
    </row>
    <row r="502" spans="4:8" ht="12.75">
      <c r="D502" s="207"/>
      <c r="E502" s="207"/>
      <c r="F502" s="207"/>
      <c r="G502" s="207"/>
      <c r="H502" s="207"/>
    </row>
    <row r="503" spans="4:8" ht="12.75">
      <c r="D503" s="207"/>
      <c r="E503" s="207"/>
      <c r="F503" s="207"/>
      <c r="G503" s="207"/>
      <c r="H503" s="207"/>
    </row>
    <row r="504" spans="4:8" ht="12.75">
      <c r="D504" s="207"/>
      <c r="E504" s="207"/>
      <c r="F504" s="207"/>
      <c r="G504" s="207"/>
      <c r="H504" s="207"/>
    </row>
    <row r="505" spans="4:8" ht="12.75">
      <c r="D505" s="207"/>
      <c r="E505" s="207"/>
      <c r="F505" s="207"/>
      <c r="G505" s="207"/>
      <c r="H505" s="207"/>
    </row>
    <row r="506" spans="4:8" ht="12.75">
      <c r="D506" s="207"/>
      <c r="E506" s="207"/>
      <c r="F506" s="207"/>
      <c r="G506" s="207"/>
      <c r="H506" s="207"/>
    </row>
    <row r="507" spans="4:8" ht="12.75">
      <c r="D507" s="207"/>
      <c r="E507" s="207"/>
      <c r="F507" s="207"/>
      <c r="G507" s="207"/>
      <c r="H507" s="207"/>
    </row>
    <row r="508" spans="4:8" ht="12.75">
      <c r="D508" s="207"/>
      <c r="E508" s="207"/>
      <c r="F508" s="207"/>
      <c r="G508" s="207"/>
      <c r="H508" s="207"/>
    </row>
    <row r="509" spans="4:8" ht="12.75">
      <c r="D509" s="207"/>
      <c r="E509" s="207"/>
      <c r="F509" s="207"/>
      <c r="G509" s="207"/>
      <c r="H509" s="207"/>
    </row>
    <row r="510" spans="4:8" ht="12.75">
      <c r="D510" s="207"/>
      <c r="E510" s="207"/>
      <c r="F510" s="207"/>
      <c r="G510" s="207"/>
      <c r="H510" s="207"/>
    </row>
    <row r="511" spans="4:8" ht="12.75">
      <c r="D511" s="207"/>
      <c r="E511" s="207"/>
      <c r="F511" s="207"/>
      <c r="G511" s="207"/>
      <c r="H511" s="207"/>
    </row>
    <row r="512" spans="4:8" ht="12.75">
      <c r="D512" s="207"/>
      <c r="E512" s="207"/>
      <c r="F512" s="207"/>
      <c r="G512" s="207"/>
      <c r="H512" s="207"/>
    </row>
    <row r="513" spans="4:8" ht="12.75">
      <c r="D513" s="207"/>
      <c r="E513" s="207"/>
      <c r="F513" s="207"/>
      <c r="G513" s="207"/>
      <c r="H513" s="207"/>
    </row>
    <row r="514" spans="4:8" ht="12.75">
      <c r="D514" s="207"/>
      <c r="E514" s="207"/>
      <c r="F514" s="207"/>
      <c r="G514" s="207"/>
      <c r="H514" s="207"/>
    </row>
    <row r="515" spans="4:8" ht="12.75">
      <c r="D515" s="207"/>
      <c r="E515" s="207"/>
      <c r="F515" s="207"/>
      <c r="G515" s="207"/>
      <c r="H515" s="207"/>
    </row>
    <row r="516" spans="4:8" ht="12.75">
      <c r="D516" s="207"/>
      <c r="E516" s="207"/>
      <c r="F516" s="207"/>
      <c r="G516" s="207"/>
      <c r="H516" s="207"/>
    </row>
    <row r="517" spans="4:8" ht="12.75">
      <c r="D517" s="207"/>
      <c r="E517" s="207"/>
      <c r="F517" s="207"/>
      <c r="G517" s="207"/>
      <c r="H517" s="207"/>
    </row>
    <row r="518" spans="4:8" ht="12.75">
      <c r="D518" s="207"/>
      <c r="E518" s="207"/>
      <c r="F518" s="207"/>
      <c r="G518" s="207"/>
      <c r="H518" s="207"/>
    </row>
    <row r="519" spans="4:8" ht="12.75">
      <c r="D519" s="207"/>
      <c r="E519" s="207"/>
      <c r="F519" s="207"/>
      <c r="G519" s="207"/>
      <c r="H519" s="207"/>
    </row>
    <row r="520" spans="4:8" ht="12.75">
      <c r="D520" s="207"/>
      <c r="E520" s="207"/>
      <c r="F520" s="207"/>
      <c r="G520" s="207"/>
      <c r="H520" s="207"/>
    </row>
    <row r="521" spans="4:8" ht="12.75">
      <c r="D521" s="207"/>
      <c r="E521" s="207"/>
      <c r="F521" s="207"/>
      <c r="G521" s="207"/>
      <c r="H521" s="207"/>
    </row>
    <row r="522" spans="4:8" ht="12.75">
      <c r="D522" s="207"/>
      <c r="E522" s="207"/>
      <c r="F522" s="207"/>
      <c r="G522" s="207"/>
      <c r="H522" s="207"/>
    </row>
    <row r="523" spans="4:8" ht="12.75">
      <c r="D523" s="207"/>
      <c r="E523" s="207"/>
      <c r="F523" s="207"/>
      <c r="G523" s="207"/>
      <c r="H523" s="207"/>
    </row>
    <row r="524" spans="4:8" ht="12.75">
      <c r="D524" s="207"/>
      <c r="E524" s="207"/>
      <c r="F524" s="207"/>
      <c r="G524" s="207"/>
      <c r="H524" s="207"/>
    </row>
    <row r="525" spans="4:8" ht="12.75">
      <c r="D525" s="207"/>
      <c r="E525" s="207"/>
      <c r="F525" s="207"/>
      <c r="G525" s="207"/>
      <c r="H525" s="207"/>
    </row>
    <row r="526" spans="4:8" ht="12.75">
      <c r="D526" s="207"/>
      <c r="E526" s="207"/>
      <c r="F526" s="207"/>
      <c r="G526" s="207"/>
      <c r="H526" s="207"/>
    </row>
    <row r="527" spans="4:8" ht="12.75">
      <c r="D527" s="207"/>
      <c r="E527" s="207"/>
      <c r="F527" s="207"/>
      <c r="G527" s="207"/>
      <c r="H527" s="207"/>
    </row>
    <row r="528" spans="4:8" ht="12.75">
      <c r="D528" s="207"/>
      <c r="E528" s="207"/>
      <c r="F528" s="207"/>
      <c r="G528" s="207"/>
      <c r="H528" s="207"/>
    </row>
    <row r="529" spans="4:8" ht="12.75">
      <c r="D529" s="207"/>
      <c r="E529" s="207"/>
      <c r="F529" s="207"/>
      <c r="G529" s="207"/>
      <c r="H529" s="207"/>
    </row>
    <row r="530" spans="4:8" ht="12.75">
      <c r="D530" s="207"/>
      <c r="E530" s="207"/>
      <c r="F530" s="207"/>
      <c r="G530" s="207"/>
      <c r="H530" s="207"/>
    </row>
    <row r="531" spans="4:8" ht="12.75">
      <c r="D531" s="207"/>
      <c r="E531" s="207"/>
      <c r="F531" s="207"/>
      <c r="G531" s="207"/>
      <c r="H531" s="207"/>
    </row>
    <row r="532" spans="4:8" ht="12.75">
      <c r="D532" s="207"/>
      <c r="E532" s="207"/>
      <c r="F532" s="207"/>
      <c r="G532" s="207"/>
      <c r="H532" s="207"/>
    </row>
    <row r="533" spans="4:8" ht="12.75">
      <c r="D533" s="207"/>
      <c r="E533" s="207"/>
      <c r="F533" s="207"/>
      <c r="G533" s="207"/>
      <c r="H533" s="207"/>
    </row>
    <row r="534" spans="4:8" ht="12.75">
      <c r="D534" s="207"/>
      <c r="E534" s="207"/>
      <c r="F534" s="207"/>
      <c r="G534" s="207"/>
      <c r="H534" s="207"/>
    </row>
    <row r="535" spans="4:8" ht="12.75">
      <c r="D535" s="207"/>
      <c r="E535" s="207"/>
      <c r="F535" s="207"/>
      <c r="G535" s="207"/>
      <c r="H535" s="207"/>
    </row>
    <row r="536" spans="4:8" ht="12.75">
      <c r="D536" s="207"/>
      <c r="E536" s="207"/>
      <c r="F536" s="207"/>
      <c r="G536" s="207"/>
      <c r="H536" s="207"/>
    </row>
    <row r="537" spans="4:8" ht="12.75">
      <c r="D537" s="207"/>
      <c r="E537" s="207"/>
      <c r="F537" s="207"/>
      <c r="G537" s="207"/>
      <c r="H537" s="207"/>
    </row>
    <row r="538" spans="4:8" ht="12.75">
      <c r="D538" s="207"/>
      <c r="E538" s="207"/>
      <c r="F538" s="207"/>
      <c r="G538" s="207"/>
      <c r="H538" s="207"/>
    </row>
    <row r="539" spans="4:8" ht="12.75">
      <c r="D539" s="207"/>
      <c r="E539" s="207"/>
      <c r="F539" s="207"/>
      <c r="G539" s="207"/>
      <c r="H539" s="207"/>
    </row>
    <row r="540" spans="4:8" ht="12.75">
      <c r="D540" s="207"/>
      <c r="E540" s="207"/>
      <c r="F540" s="207"/>
      <c r="G540" s="207"/>
      <c r="H540" s="207"/>
    </row>
    <row r="541" spans="4:8" ht="12.75">
      <c r="D541" s="207"/>
      <c r="E541" s="207"/>
      <c r="F541" s="207"/>
      <c r="G541" s="207"/>
      <c r="H541" s="207"/>
    </row>
    <row r="542" spans="4:8" ht="12.75">
      <c r="D542" s="207"/>
      <c r="E542" s="207"/>
      <c r="F542" s="207"/>
      <c r="G542" s="207"/>
      <c r="H542" s="207"/>
    </row>
  </sheetData>
  <sheetProtection password="CC19" sheet="1" objects="1" scenarios="1"/>
  <mergeCells count="7">
    <mergeCell ref="D2:I2"/>
    <mergeCell ref="J2:N2"/>
    <mergeCell ref="O2:R2"/>
    <mergeCell ref="C1:Q1"/>
    <mergeCell ref="R1:S1"/>
    <mergeCell ref="T1:U1"/>
    <mergeCell ref="V1:X1"/>
  </mergeCells>
  <conditionalFormatting sqref="C5:C13">
    <cfRule type="cellIs" priority="16" dxfId="118" operator="equal" stopIfTrue="1">
      <formula>0</formula>
    </cfRule>
  </conditionalFormatting>
  <conditionalFormatting sqref="B5:B13">
    <cfRule type="expression" priority="17" dxfId="117" stopIfTrue="1">
      <formula>COUNTIF($B$5:$B$500,B5)&gt;1</formula>
    </cfRule>
  </conditionalFormatting>
  <conditionalFormatting sqref="I5:I13">
    <cfRule type="cellIs" priority="15" dxfId="6" operator="greaterThanOrEqual" stopIfTrue="1">
      <formula>1000</formula>
    </cfRule>
  </conditionalFormatting>
  <conditionalFormatting sqref="O5:P13 J5:L13 D5:H13">
    <cfRule type="cellIs" priority="12" dxfId="167" operator="equal" stopIfTrue="1">
      <formula>300</formula>
    </cfRule>
    <cfRule type="cellIs" priority="13" dxfId="168" operator="between" stopIfTrue="1">
      <formula>280</formula>
      <formula>299</formula>
    </cfRule>
    <cfRule type="cellIs" priority="14" dxfId="113" operator="greaterThanOrEqual" stopIfTrue="1">
      <formula>200</formula>
    </cfRule>
  </conditionalFormatting>
  <conditionalFormatting sqref="M5:M13">
    <cfRule type="cellIs" priority="10" dxfId="6" operator="greaterThanOrEqual" stopIfTrue="1">
      <formula>600</formula>
    </cfRule>
  </conditionalFormatting>
  <conditionalFormatting sqref="N5:N13">
    <cfRule type="cellIs" priority="9" dxfId="104" operator="equal">
      <formula>"-"</formula>
    </cfRule>
    <cfRule type="cellIs" priority="11" dxfId="1" operator="greaterThanOrEqual" stopIfTrue="1">
      <formula>200</formula>
    </cfRule>
  </conditionalFormatting>
  <conditionalFormatting sqref="Q5:Q13">
    <cfRule type="cellIs" priority="6" dxfId="6" operator="greaterThanOrEqual" stopIfTrue="1">
      <formula>400</formula>
    </cfRule>
  </conditionalFormatting>
  <conditionalFormatting sqref="R5:R13">
    <cfRule type="cellIs" priority="7" dxfId="1" operator="greaterThanOrEqual" stopIfTrue="1">
      <formula>200</formula>
    </cfRule>
  </conditionalFormatting>
  <conditionalFormatting sqref="S5:S13">
    <cfRule type="cellIs" priority="4" dxfId="104" operator="equal">
      <formula>"-"</formula>
    </cfRule>
    <cfRule type="cellIs" priority="8" dxfId="1" operator="greaterThanOrEqual" stopIfTrue="1">
      <formula>200</formula>
    </cfRule>
  </conditionalFormatting>
  <conditionalFormatting sqref="R5:R13">
    <cfRule type="cellIs" priority="5" dxfId="104" operator="equal">
      <formula>"-"</formula>
    </cfRule>
  </conditionalFormatting>
  <conditionalFormatting sqref="V5:V13">
    <cfRule type="cellIs" priority="1" dxfId="104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542"/>
  <sheetViews>
    <sheetView showGridLines="0" showRowColHeaders="0" zoomScale="90" zoomScaleNormal="90" zoomScalePageLayoutView="0" workbookViewId="0" topLeftCell="A1">
      <selection activeCell="B5" sqref="B5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</cols>
  <sheetData>
    <row r="1" spans="1:24" ht="37.5">
      <c r="A1" s="1">
        <v>6</v>
      </c>
      <c r="B1" s="2">
        <v>41237</v>
      </c>
      <c r="C1" s="310" t="s">
        <v>44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129" t="s">
        <v>1</v>
      </c>
      <c r="S1" s="129"/>
      <c r="T1" s="130">
        <v>211</v>
      </c>
      <c r="U1" s="130"/>
      <c r="V1" s="322" t="s">
        <v>27</v>
      </c>
      <c r="W1" s="322"/>
      <c r="X1" s="322"/>
    </row>
    <row r="2" spans="1:22" ht="18" customHeight="1">
      <c r="A2" s="10" t="s">
        <v>3</v>
      </c>
      <c r="B2" s="203" t="s">
        <v>4</v>
      </c>
      <c r="C2" s="12" t="s">
        <v>5</v>
      </c>
      <c r="D2" s="315" t="s">
        <v>7</v>
      </c>
      <c r="E2" s="316"/>
      <c r="F2" s="316"/>
      <c r="G2" s="316"/>
      <c r="H2" s="316"/>
      <c r="I2" s="316"/>
      <c r="J2" s="317" t="s">
        <v>8</v>
      </c>
      <c r="K2" s="318"/>
      <c r="L2" s="318"/>
      <c r="M2" s="318"/>
      <c r="N2" s="319"/>
      <c r="O2" s="315" t="s">
        <v>10</v>
      </c>
      <c r="P2" s="316"/>
      <c r="Q2" s="316"/>
      <c r="R2" s="320"/>
      <c r="S2" s="19" t="s">
        <v>11</v>
      </c>
      <c r="T2" s="10" t="s">
        <v>3</v>
      </c>
      <c r="U2" s="21" t="s">
        <v>12</v>
      </c>
      <c r="V2" s="22" t="s">
        <v>13</v>
      </c>
    </row>
    <row r="3" spans="1:22" ht="14.25">
      <c r="A3" s="28"/>
      <c r="B3" s="29"/>
      <c r="C3" s="30"/>
      <c r="D3" s="32" t="s">
        <v>15</v>
      </c>
      <c r="E3" s="33" t="s">
        <v>16</v>
      </c>
      <c r="F3" s="33" t="s">
        <v>17</v>
      </c>
      <c r="G3" s="33" t="s">
        <v>18</v>
      </c>
      <c r="H3" s="33" t="s">
        <v>19</v>
      </c>
      <c r="I3" s="34" t="s">
        <v>20</v>
      </c>
      <c r="J3" s="33" t="s">
        <v>15</v>
      </c>
      <c r="K3" s="33" t="s">
        <v>16</v>
      </c>
      <c r="L3" s="33" t="s">
        <v>17</v>
      </c>
      <c r="M3" s="37" t="s">
        <v>20</v>
      </c>
      <c r="N3" s="38" t="s">
        <v>11</v>
      </c>
      <c r="O3" s="39" t="s">
        <v>15</v>
      </c>
      <c r="P3" s="39" t="s">
        <v>16</v>
      </c>
      <c r="Q3" s="34" t="s">
        <v>20</v>
      </c>
      <c r="R3" s="41" t="s">
        <v>11</v>
      </c>
      <c r="S3" s="42" t="s">
        <v>21</v>
      </c>
      <c r="T3" s="44"/>
      <c r="U3" s="45"/>
      <c r="V3" s="46" t="s">
        <v>22</v>
      </c>
    </row>
    <row r="4" spans="1:22" ht="3.75" customHeight="1">
      <c r="A4" s="50"/>
      <c r="B4" s="51"/>
      <c r="C4" s="52"/>
      <c r="D4" s="53"/>
      <c r="E4" s="53"/>
      <c r="F4" s="53"/>
      <c r="G4" s="53"/>
      <c r="H4" s="53"/>
      <c r="I4" s="56"/>
      <c r="J4" s="54"/>
      <c r="K4" s="53"/>
      <c r="L4" s="58"/>
      <c r="M4" s="59"/>
      <c r="N4" s="57"/>
      <c r="O4" s="60"/>
      <c r="P4" s="60"/>
      <c r="Q4" s="60"/>
      <c r="R4" s="60"/>
      <c r="S4" s="62"/>
      <c r="T4" s="64"/>
      <c r="U4" s="65"/>
      <c r="V4" s="66"/>
    </row>
    <row r="5" spans="1:22" ht="12.75" customHeight="1">
      <c r="A5" s="204">
        <v>1</v>
      </c>
      <c r="B5" s="100" t="s">
        <v>27</v>
      </c>
      <c r="C5" s="101">
        <v>5</v>
      </c>
      <c r="D5" s="103">
        <v>164</v>
      </c>
      <c r="E5" s="104">
        <v>146</v>
      </c>
      <c r="F5" s="105">
        <v>199</v>
      </c>
      <c r="G5" s="105">
        <v>169</v>
      </c>
      <c r="H5" s="208">
        <v>211</v>
      </c>
      <c r="I5" s="107">
        <v>914</v>
      </c>
      <c r="J5" s="110">
        <v>195</v>
      </c>
      <c r="K5" s="111">
        <v>148</v>
      </c>
      <c r="L5" s="112">
        <v>170</v>
      </c>
      <c r="M5" s="113">
        <v>528</v>
      </c>
      <c r="N5" s="114">
        <v>171</v>
      </c>
      <c r="O5" s="105">
        <v>167</v>
      </c>
      <c r="P5" s="105">
        <v>180</v>
      </c>
      <c r="Q5" s="107">
        <v>357</v>
      </c>
      <c r="R5" s="117">
        <v>173.5</v>
      </c>
      <c r="S5" s="118">
        <v>174.9</v>
      </c>
      <c r="T5" s="119">
        <v>2</v>
      </c>
      <c r="U5" s="120">
        <v>45</v>
      </c>
      <c r="V5" s="121">
        <v>211</v>
      </c>
    </row>
    <row r="6" spans="1:22" ht="12.75" customHeight="1">
      <c r="A6" s="205">
        <v>2</v>
      </c>
      <c r="B6" s="128" t="s">
        <v>29</v>
      </c>
      <c r="C6" s="101">
        <v>5</v>
      </c>
      <c r="D6" s="103">
        <v>123</v>
      </c>
      <c r="E6" s="104">
        <v>203</v>
      </c>
      <c r="F6" s="105">
        <v>198</v>
      </c>
      <c r="G6" s="105">
        <v>181</v>
      </c>
      <c r="H6" s="106">
        <v>173</v>
      </c>
      <c r="I6" s="107">
        <v>903</v>
      </c>
      <c r="J6" s="104">
        <v>152</v>
      </c>
      <c r="K6" s="111">
        <v>168</v>
      </c>
      <c r="L6" s="112">
        <v>188</v>
      </c>
      <c r="M6" s="113">
        <v>523</v>
      </c>
      <c r="N6" s="114">
        <v>169.33333333333334</v>
      </c>
      <c r="O6" s="131">
        <v>169</v>
      </c>
      <c r="P6" s="131">
        <v>173</v>
      </c>
      <c r="Q6" s="132">
        <v>352</v>
      </c>
      <c r="R6" s="133">
        <v>171</v>
      </c>
      <c r="S6" s="118">
        <v>172.8</v>
      </c>
      <c r="T6" s="119">
        <v>4</v>
      </c>
      <c r="U6" s="120">
        <v>40</v>
      </c>
      <c r="V6" s="121">
        <v>203</v>
      </c>
    </row>
    <row r="7" spans="1:22" ht="12.75" customHeight="1">
      <c r="A7" s="205">
        <v>3</v>
      </c>
      <c r="B7" s="128" t="s">
        <v>33</v>
      </c>
      <c r="C7" s="101">
        <v>5</v>
      </c>
      <c r="D7" s="103">
        <v>177</v>
      </c>
      <c r="E7" s="104">
        <v>165</v>
      </c>
      <c r="F7" s="105">
        <v>137</v>
      </c>
      <c r="G7" s="105">
        <v>163</v>
      </c>
      <c r="H7" s="106">
        <v>173</v>
      </c>
      <c r="I7" s="107">
        <v>840</v>
      </c>
      <c r="J7" s="143">
        <v>170</v>
      </c>
      <c r="K7" s="144">
        <v>120</v>
      </c>
      <c r="L7" s="145">
        <v>152</v>
      </c>
      <c r="M7" s="146">
        <v>457</v>
      </c>
      <c r="N7" s="147">
        <v>147.33333333333334</v>
      </c>
      <c r="O7" s="111"/>
      <c r="P7" s="140"/>
      <c r="Q7" s="141" t="s">
        <v>26</v>
      </c>
      <c r="R7" s="142"/>
      <c r="S7" s="118">
        <v>157.125</v>
      </c>
      <c r="T7" s="119">
        <v>8</v>
      </c>
      <c r="U7" s="120">
        <v>36</v>
      </c>
      <c r="V7" s="121">
        <v>177</v>
      </c>
    </row>
    <row r="8" spans="1:22" ht="12.75" customHeight="1">
      <c r="A8" s="205">
        <v>4</v>
      </c>
      <c r="B8" s="100" t="s">
        <v>37</v>
      </c>
      <c r="C8" s="101">
        <v>10</v>
      </c>
      <c r="D8" s="103">
        <v>182</v>
      </c>
      <c r="E8" s="104">
        <v>125</v>
      </c>
      <c r="F8" s="105">
        <v>150</v>
      </c>
      <c r="G8" s="105">
        <v>121</v>
      </c>
      <c r="H8" s="106">
        <v>158</v>
      </c>
      <c r="I8" s="107">
        <v>786</v>
      </c>
      <c r="J8" s="110"/>
      <c r="K8" s="140"/>
      <c r="L8" s="140"/>
      <c r="M8" s="154"/>
      <c r="N8" s="155"/>
      <c r="O8" s="140"/>
      <c r="P8" s="140"/>
      <c r="Q8" s="141" t="s">
        <v>26</v>
      </c>
      <c r="R8" s="142"/>
      <c r="S8" s="118">
        <v>147.2</v>
      </c>
      <c r="T8" s="119">
        <v>12</v>
      </c>
      <c r="U8" s="120">
        <v>32</v>
      </c>
      <c r="V8" s="121">
        <v>182</v>
      </c>
    </row>
    <row r="9" spans="1:22" ht="12.75" customHeight="1">
      <c r="A9" s="205">
        <v>5</v>
      </c>
      <c r="B9" s="100" t="s">
        <v>38</v>
      </c>
      <c r="C9" s="101">
        <v>5</v>
      </c>
      <c r="D9" s="103">
        <v>159</v>
      </c>
      <c r="E9" s="104">
        <v>137</v>
      </c>
      <c r="F9" s="105">
        <v>133</v>
      </c>
      <c r="G9" s="105">
        <v>151</v>
      </c>
      <c r="H9" s="106">
        <v>143</v>
      </c>
      <c r="I9" s="107">
        <v>748</v>
      </c>
      <c r="J9" s="110"/>
      <c r="K9" s="140"/>
      <c r="L9" s="140"/>
      <c r="M9" s="154"/>
      <c r="N9" s="155"/>
      <c r="O9" s="140"/>
      <c r="P9" s="140"/>
      <c r="Q9" s="141" t="s">
        <v>26</v>
      </c>
      <c r="R9" s="142"/>
      <c r="S9" s="118">
        <v>144.6</v>
      </c>
      <c r="T9" s="119">
        <v>13</v>
      </c>
      <c r="U9" s="120">
        <v>31</v>
      </c>
      <c r="V9" s="121">
        <v>159</v>
      </c>
    </row>
    <row r="10" spans="1:22" ht="12.75" customHeight="1">
      <c r="A10" s="205">
        <v>6</v>
      </c>
      <c r="B10" s="100" t="s">
        <v>39</v>
      </c>
      <c r="C10" s="101">
        <v>5</v>
      </c>
      <c r="D10" s="103">
        <v>133</v>
      </c>
      <c r="E10" s="104">
        <v>125</v>
      </c>
      <c r="F10" s="105">
        <v>172</v>
      </c>
      <c r="G10" s="105">
        <v>113</v>
      </c>
      <c r="H10" s="106">
        <v>138</v>
      </c>
      <c r="I10" s="107">
        <v>706</v>
      </c>
      <c r="J10" s="110"/>
      <c r="K10" s="140"/>
      <c r="L10" s="140"/>
      <c r="M10" s="154"/>
      <c r="N10" s="155"/>
      <c r="O10" s="140"/>
      <c r="P10" s="140"/>
      <c r="Q10" s="141" t="s">
        <v>26</v>
      </c>
      <c r="R10" s="142"/>
      <c r="S10" s="118">
        <v>136.2</v>
      </c>
      <c r="T10" s="119">
        <v>14</v>
      </c>
      <c r="U10" s="120">
        <v>30</v>
      </c>
      <c r="V10" s="121">
        <v>172</v>
      </c>
    </row>
    <row r="11" spans="1:22" ht="12.75" customHeight="1">
      <c r="A11" s="205">
        <v>7</v>
      </c>
      <c r="B11" s="135" t="s">
        <v>40</v>
      </c>
      <c r="C11" s="101">
        <v>5</v>
      </c>
      <c r="D11" s="103">
        <v>156</v>
      </c>
      <c r="E11" s="104">
        <v>115</v>
      </c>
      <c r="F11" s="105">
        <v>108</v>
      </c>
      <c r="G11" s="105">
        <v>138</v>
      </c>
      <c r="H11" s="106">
        <v>158</v>
      </c>
      <c r="I11" s="107">
        <v>700</v>
      </c>
      <c r="J11" s="110"/>
      <c r="K11" s="140"/>
      <c r="L11" s="140"/>
      <c r="M11" s="141"/>
      <c r="N11" s="155"/>
      <c r="O11" s="140"/>
      <c r="P11" s="140"/>
      <c r="Q11" s="141" t="s">
        <v>26</v>
      </c>
      <c r="R11" s="142"/>
      <c r="S11" s="118">
        <v>135</v>
      </c>
      <c r="T11" s="119">
        <v>15</v>
      </c>
      <c r="U11" s="120">
        <v>29</v>
      </c>
      <c r="V11" s="121">
        <v>158</v>
      </c>
    </row>
    <row r="12" spans="1:16" ht="12.75" customHeight="1">
      <c r="A12" s="205">
        <v>8</v>
      </c>
      <c r="D12" s="207"/>
      <c r="E12" s="207"/>
      <c r="F12" s="207"/>
      <c r="G12" s="207"/>
      <c r="H12" s="207"/>
      <c r="J12" s="207"/>
      <c r="K12" s="207"/>
      <c r="L12" s="207"/>
      <c r="O12" s="207"/>
      <c r="P12" s="207"/>
    </row>
    <row r="13" spans="1:16" ht="12.75" customHeight="1">
      <c r="A13" s="205">
        <v>9</v>
      </c>
      <c r="D13" s="207"/>
      <c r="E13" s="207"/>
      <c r="F13" s="207"/>
      <c r="G13" s="207"/>
      <c r="H13" s="207"/>
      <c r="J13" s="207"/>
      <c r="K13" s="207"/>
      <c r="L13" s="207"/>
      <c r="O13" s="207"/>
      <c r="P13" s="207"/>
    </row>
    <row r="14" spans="1:16" ht="12.75" customHeight="1">
      <c r="A14" s="205">
        <v>10</v>
      </c>
      <c r="D14" s="207"/>
      <c r="E14" s="207"/>
      <c r="F14" s="207"/>
      <c r="G14" s="207"/>
      <c r="H14" s="207"/>
      <c r="J14" s="207"/>
      <c r="K14" s="207"/>
      <c r="L14" s="207"/>
      <c r="O14" s="207"/>
      <c r="P14" s="207"/>
    </row>
    <row r="15" spans="1:16" ht="12.75" customHeight="1">
      <c r="A15" s="205">
        <v>11</v>
      </c>
      <c r="D15" s="207"/>
      <c r="E15" s="207"/>
      <c r="F15" s="207"/>
      <c r="G15" s="207"/>
      <c r="H15" s="207"/>
      <c r="J15" s="207"/>
      <c r="K15" s="207"/>
      <c r="L15" s="207"/>
      <c r="O15" s="207"/>
      <c r="P15" s="207"/>
    </row>
    <row r="16" spans="1:16" ht="12.75" customHeight="1">
      <c r="A16" s="205">
        <v>12</v>
      </c>
      <c r="D16" s="207"/>
      <c r="E16" s="207"/>
      <c r="F16" s="207"/>
      <c r="G16" s="207"/>
      <c r="H16" s="207"/>
      <c r="J16" s="207"/>
      <c r="K16" s="207"/>
      <c r="L16" s="207"/>
      <c r="O16" s="207"/>
      <c r="P16" s="207"/>
    </row>
    <row r="17" spans="1:16" ht="12.75" customHeight="1">
      <c r="A17" s="205">
        <v>13</v>
      </c>
      <c r="D17" s="207"/>
      <c r="E17" s="207"/>
      <c r="F17" s="207"/>
      <c r="G17" s="207"/>
      <c r="H17" s="207"/>
      <c r="J17" s="207"/>
      <c r="K17" s="207"/>
      <c r="L17" s="207"/>
      <c r="O17" s="207"/>
      <c r="P17" s="207"/>
    </row>
    <row r="18" spans="1:16" ht="12.75" customHeight="1">
      <c r="A18" s="205">
        <v>14</v>
      </c>
      <c r="D18" s="207"/>
      <c r="E18" s="207"/>
      <c r="F18" s="207"/>
      <c r="G18" s="207"/>
      <c r="H18" s="207"/>
      <c r="J18" s="207"/>
      <c r="K18" s="207"/>
      <c r="L18" s="207"/>
      <c r="O18" s="207"/>
      <c r="P18" s="207"/>
    </row>
    <row r="19" spans="1:16" ht="12.75" customHeight="1">
      <c r="A19" s="205">
        <v>15</v>
      </c>
      <c r="D19" s="207"/>
      <c r="E19" s="207"/>
      <c r="F19" s="207"/>
      <c r="G19" s="207"/>
      <c r="H19" s="207"/>
      <c r="J19" s="207"/>
      <c r="K19" s="207"/>
      <c r="L19" s="207"/>
      <c r="O19" s="207"/>
      <c r="P19" s="207"/>
    </row>
    <row r="20" spans="1:16" ht="12.75" customHeight="1">
      <c r="A20" s="205">
        <v>16</v>
      </c>
      <c r="D20" s="207"/>
      <c r="E20" s="207"/>
      <c r="F20" s="207"/>
      <c r="G20" s="207"/>
      <c r="H20" s="207"/>
      <c r="J20" s="207"/>
      <c r="K20" s="207"/>
      <c r="L20" s="207"/>
      <c r="O20" s="207"/>
      <c r="P20" s="207"/>
    </row>
    <row r="21" spans="1:12" ht="12.75" customHeight="1">
      <c r="A21" s="205">
        <v>17</v>
      </c>
      <c r="D21" s="207"/>
      <c r="E21" s="207"/>
      <c r="F21" s="207"/>
      <c r="G21" s="207"/>
      <c r="H21" s="207"/>
      <c r="J21" s="207"/>
      <c r="K21" s="207"/>
      <c r="L21" s="207"/>
    </row>
    <row r="22" spans="1:12" ht="12.75" customHeight="1">
      <c r="A22" s="205">
        <v>18</v>
      </c>
      <c r="D22" s="207"/>
      <c r="E22" s="207"/>
      <c r="F22" s="207"/>
      <c r="G22" s="207"/>
      <c r="H22" s="207"/>
      <c r="J22" s="207"/>
      <c r="K22" s="207"/>
      <c r="L22" s="207"/>
    </row>
    <row r="23" spans="1:12" ht="12.75" customHeight="1">
      <c r="A23" s="205">
        <v>19</v>
      </c>
      <c r="D23" s="207"/>
      <c r="E23" s="207"/>
      <c r="F23" s="207"/>
      <c r="G23" s="207"/>
      <c r="H23" s="207"/>
      <c r="J23" s="207"/>
      <c r="K23" s="207"/>
      <c r="L23" s="207"/>
    </row>
    <row r="24" spans="1:12" ht="12.75" customHeight="1">
      <c r="A24" s="205">
        <v>20</v>
      </c>
      <c r="D24" s="207"/>
      <c r="E24" s="207"/>
      <c r="F24" s="207"/>
      <c r="G24" s="207"/>
      <c r="H24" s="207"/>
      <c r="J24" s="207"/>
      <c r="K24" s="207"/>
      <c r="L24" s="207"/>
    </row>
    <row r="25" spans="1:12" ht="12.75" customHeight="1">
      <c r="A25" s="205">
        <v>21</v>
      </c>
      <c r="D25" s="207"/>
      <c r="E25" s="207"/>
      <c r="F25" s="207"/>
      <c r="G25" s="207"/>
      <c r="H25" s="207"/>
      <c r="J25" s="207"/>
      <c r="K25" s="207"/>
      <c r="L25" s="207"/>
    </row>
    <row r="26" spans="1:12" ht="12.75" customHeight="1">
      <c r="A26" s="205">
        <v>22</v>
      </c>
      <c r="D26" s="207"/>
      <c r="E26" s="207"/>
      <c r="F26" s="207"/>
      <c r="G26" s="207"/>
      <c r="H26" s="207"/>
      <c r="J26" s="207"/>
      <c r="K26" s="207"/>
      <c r="L26" s="207"/>
    </row>
    <row r="27" spans="1:12" ht="12.75" customHeight="1">
      <c r="A27" s="205">
        <v>23</v>
      </c>
      <c r="D27" s="207"/>
      <c r="E27" s="207"/>
      <c r="F27" s="207"/>
      <c r="G27" s="207"/>
      <c r="H27" s="207"/>
      <c r="J27" s="207"/>
      <c r="K27" s="207"/>
      <c r="L27" s="207"/>
    </row>
    <row r="28" spans="1:12" ht="12.75" customHeight="1">
      <c r="A28" s="205">
        <v>24</v>
      </c>
      <c r="D28" s="207"/>
      <c r="E28" s="207"/>
      <c r="F28" s="207"/>
      <c r="G28" s="207"/>
      <c r="H28" s="207"/>
      <c r="J28" s="207"/>
      <c r="K28" s="207"/>
      <c r="L28" s="207"/>
    </row>
    <row r="29" spans="1:12" ht="12.75" customHeight="1">
      <c r="A29" s="205">
        <v>25</v>
      </c>
      <c r="D29" s="207"/>
      <c r="E29" s="207"/>
      <c r="F29" s="207"/>
      <c r="G29" s="207"/>
      <c r="H29" s="207"/>
      <c r="J29" s="207"/>
      <c r="K29" s="207"/>
      <c r="L29" s="207"/>
    </row>
    <row r="30" spans="1:12" ht="12.75" customHeight="1">
      <c r="A30" s="205">
        <v>26</v>
      </c>
      <c r="D30" s="207"/>
      <c r="E30" s="207"/>
      <c r="F30" s="207"/>
      <c r="G30" s="207"/>
      <c r="H30" s="207"/>
      <c r="J30" s="207"/>
      <c r="K30" s="207"/>
      <c r="L30" s="207"/>
    </row>
    <row r="31" spans="1:12" ht="12.75" customHeight="1">
      <c r="A31" s="205">
        <v>27</v>
      </c>
      <c r="D31" s="207"/>
      <c r="E31" s="207"/>
      <c r="F31" s="207"/>
      <c r="G31" s="207"/>
      <c r="H31" s="207"/>
      <c r="J31" s="207"/>
      <c r="K31" s="207"/>
      <c r="L31" s="207"/>
    </row>
    <row r="32" spans="1:12" ht="12.75" customHeight="1">
      <c r="A32" s="205">
        <v>28</v>
      </c>
      <c r="D32" s="207"/>
      <c r="E32" s="207"/>
      <c r="F32" s="207"/>
      <c r="G32" s="207"/>
      <c r="H32" s="207"/>
      <c r="J32" s="207"/>
      <c r="K32" s="207"/>
      <c r="L32" s="207"/>
    </row>
    <row r="33" spans="1:12" ht="12.75" customHeight="1">
      <c r="A33" s="205">
        <v>29</v>
      </c>
      <c r="D33" s="207"/>
      <c r="E33" s="207"/>
      <c r="F33" s="207"/>
      <c r="G33" s="207"/>
      <c r="H33" s="207"/>
      <c r="J33" s="207"/>
      <c r="K33" s="207"/>
      <c r="L33" s="207"/>
    </row>
    <row r="34" spans="1:12" ht="12.75" customHeight="1">
      <c r="A34" s="205">
        <v>30</v>
      </c>
      <c r="D34" s="207"/>
      <c r="E34" s="207"/>
      <c r="F34" s="207"/>
      <c r="G34" s="207"/>
      <c r="H34" s="207"/>
      <c r="J34" s="207"/>
      <c r="K34" s="207"/>
      <c r="L34" s="207"/>
    </row>
    <row r="35" spans="1:12" ht="12.75" customHeight="1">
      <c r="A35" s="205">
        <v>31</v>
      </c>
      <c r="D35" s="207"/>
      <c r="E35" s="207"/>
      <c r="F35" s="207"/>
      <c r="G35" s="207"/>
      <c r="H35" s="207"/>
      <c r="J35" s="207"/>
      <c r="K35" s="207"/>
      <c r="L35" s="207"/>
    </row>
    <row r="36" spans="1:12" ht="12.75" customHeight="1">
      <c r="A36" s="205">
        <v>32</v>
      </c>
      <c r="D36" s="207"/>
      <c r="E36" s="207"/>
      <c r="F36" s="207"/>
      <c r="G36" s="207"/>
      <c r="H36" s="207"/>
      <c r="J36" s="207"/>
      <c r="K36" s="207"/>
      <c r="L36" s="207"/>
    </row>
    <row r="37" spans="1:8" ht="12.75" customHeight="1">
      <c r="A37" s="205">
        <v>33</v>
      </c>
      <c r="D37" s="207"/>
      <c r="E37" s="207"/>
      <c r="F37" s="207"/>
      <c r="G37" s="207"/>
      <c r="H37" s="207"/>
    </row>
    <row r="38" spans="1:8" ht="12.75" customHeight="1">
      <c r="A38" s="205">
        <v>34</v>
      </c>
      <c r="D38" s="207"/>
      <c r="E38" s="207"/>
      <c r="F38" s="207"/>
      <c r="G38" s="207"/>
      <c r="H38" s="207"/>
    </row>
    <row r="39" spans="1:8" ht="12.75" customHeight="1">
      <c r="A39" s="205">
        <v>35</v>
      </c>
      <c r="D39" s="207"/>
      <c r="E39" s="207"/>
      <c r="F39" s="207"/>
      <c r="G39" s="207"/>
      <c r="H39" s="207"/>
    </row>
    <row r="40" spans="1:8" ht="12.75" customHeight="1">
      <c r="A40" s="205">
        <v>36</v>
      </c>
      <c r="D40" s="207"/>
      <c r="E40" s="207"/>
      <c r="F40" s="207"/>
      <c r="G40" s="207"/>
      <c r="H40" s="207"/>
    </row>
    <row r="41" spans="1:8" ht="12.75" customHeight="1">
      <c r="A41" s="205">
        <v>37</v>
      </c>
      <c r="D41" s="207"/>
      <c r="E41" s="207"/>
      <c r="F41" s="207"/>
      <c r="G41" s="207"/>
      <c r="H41" s="207"/>
    </row>
    <row r="42" spans="1:8" ht="12.75" customHeight="1">
      <c r="A42" s="205">
        <v>38</v>
      </c>
      <c r="D42" s="207"/>
      <c r="E42" s="207"/>
      <c r="F42" s="207"/>
      <c r="G42" s="207"/>
      <c r="H42" s="207"/>
    </row>
    <row r="43" spans="1:8" ht="12.75" customHeight="1">
      <c r="A43" s="205">
        <v>39</v>
      </c>
      <c r="D43" s="207"/>
      <c r="E43" s="207"/>
      <c r="F43" s="207"/>
      <c r="G43" s="207"/>
      <c r="H43" s="207"/>
    </row>
    <row r="44" spans="1:8" ht="12.75" customHeight="1">
      <c r="A44" s="205">
        <v>40</v>
      </c>
      <c r="D44" s="207"/>
      <c r="E44" s="207"/>
      <c r="F44" s="207"/>
      <c r="G44" s="207"/>
      <c r="H44" s="207"/>
    </row>
    <row r="45" spans="1:8" ht="12.75" customHeight="1">
      <c r="A45" s="205">
        <v>41</v>
      </c>
      <c r="D45" s="207"/>
      <c r="E45" s="207"/>
      <c r="F45" s="207"/>
      <c r="G45" s="207"/>
      <c r="H45" s="207"/>
    </row>
    <row r="46" spans="1:8" ht="12.75" customHeight="1">
      <c r="A46" s="205">
        <v>42</v>
      </c>
      <c r="D46" s="207"/>
      <c r="E46" s="207"/>
      <c r="F46" s="207"/>
      <c r="G46" s="207"/>
      <c r="H46" s="207"/>
    </row>
    <row r="47" spans="1:8" ht="12.75" customHeight="1">
      <c r="A47" s="205">
        <v>43</v>
      </c>
      <c r="D47" s="207"/>
      <c r="E47" s="207"/>
      <c r="F47" s="207"/>
      <c r="G47" s="207"/>
      <c r="H47" s="207"/>
    </row>
    <row r="48" spans="1:8" ht="12.75" customHeight="1">
      <c r="A48" s="205">
        <v>44</v>
      </c>
      <c r="D48" s="207"/>
      <c r="E48" s="207"/>
      <c r="F48" s="207"/>
      <c r="G48" s="207"/>
      <c r="H48" s="207"/>
    </row>
    <row r="49" spans="1:8" ht="12.75" customHeight="1">
      <c r="A49" s="205">
        <v>45</v>
      </c>
      <c r="D49" s="207"/>
      <c r="E49" s="207"/>
      <c r="F49" s="207"/>
      <c r="G49" s="207"/>
      <c r="H49" s="207"/>
    </row>
    <row r="50" spans="1:8" ht="12.75" customHeight="1">
      <c r="A50" s="205">
        <v>46</v>
      </c>
      <c r="D50" s="207"/>
      <c r="E50" s="207"/>
      <c r="F50" s="207"/>
      <c r="G50" s="207"/>
      <c r="H50" s="207"/>
    </row>
    <row r="51" spans="1:8" ht="12.75" customHeight="1">
      <c r="A51" s="205">
        <v>47</v>
      </c>
      <c r="D51" s="207"/>
      <c r="E51" s="207"/>
      <c r="F51" s="207"/>
      <c r="G51" s="207"/>
      <c r="H51" s="207"/>
    </row>
    <row r="52" spans="1:8" ht="12.75" customHeight="1">
      <c r="A52" s="205">
        <v>48</v>
      </c>
      <c r="D52" s="207"/>
      <c r="E52" s="207"/>
      <c r="F52" s="207"/>
      <c r="G52" s="207"/>
      <c r="H52" s="207"/>
    </row>
    <row r="53" spans="1:8" ht="12.75" customHeight="1">
      <c r="A53" s="205">
        <v>49</v>
      </c>
      <c r="D53" s="207"/>
      <c r="E53" s="207"/>
      <c r="F53" s="207"/>
      <c r="G53" s="207"/>
      <c r="H53" s="207"/>
    </row>
    <row r="54" spans="1:8" ht="12.75" customHeight="1">
      <c r="A54" s="205">
        <v>50</v>
      </c>
      <c r="D54" s="207"/>
      <c r="E54" s="207"/>
      <c r="F54" s="207"/>
      <c r="G54" s="207"/>
      <c r="H54" s="207"/>
    </row>
    <row r="55" spans="1:8" ht="12.75" customHeight="1">
      <c r="A55" s="205">
        <v>51</v>
      </c>
      <c r="D55" s="207"/>
      <c r="E55" s="207"/>
      <c r="F55" s="207"/>
      <c r="G55" s="207"/>
      <c r="H55" s="207"/>
    </row>
    <row r="56" spans="1:8" ht="12.75" customHeight="1">
      <c r="A56" s="205">
        <v>52</v>
      </c>
      <c r="D56" s="207"/>
      <c r="E56" s="207"/>
      <c r="F56" s="207"/>
      <c r="G56" s="207"/>
      <c r="H56" s="207"/>
    </row>
    <row r="57" spans="1:8" ht="12.75" customHeight="1">
      <c r="A57" s="205">
        <v>53</v>
      </c>
      <c r="D57" s="207"/>
      <c r="E57" s="207"/>
      <c r="F57" s="207"/>
      <c r="G57" s="207"/>
      <c r="H57" s="207"/>
    </row>
    <row r="58" spans="1:8" ht="12.75" customHeight="1">
      <c r="A58" s="205">
        <v>54</v>
      </c>
      <c r="D58" s="207"/>
      <c r="E58" s="207"/>
      <c r="F58" s="207"/>
      <c r="G58" s="207"/>
      <c r="H58" s="207"/>
    </row>
    <row r="59" spans="1:8" ht="12.75" customHeight="1">
      <c r="A59" s="205">
        <v>55</v>
      </c>
      <c r="D59" s="207"/>
      <c r="E59" s="207"/>
      <c r="F59" s="207"/>
      <c r="G59" s="207"/>
      <c r="H59" s="207"/>
    </row>
    <row r="60" spans="1:8" ht="12.75" customHeight="1">
      <c r="A60" s="205">
        <v>56</v>
      </c>
      <c r="D60" s="207"/>
      <c r="E60" s="207"/>
      <c r="F60" s="207"/>
      <c r="G60" s="207"/>
      <c r="H60" s="207"/>
    </row>
    <row r="61" spans="1:8" ht="12.75" customHeight="1">
      <c r="A61" s="205">
        <v>57</v>
      </c>
      <c r="D61" s="207"/>
      <c r="E61" s="207"/>
      <c r="F61" s="207"/>
      <c r="G61" s="207"/>
      <c r="H61" s="207"/>
    </row>
    <row r="62" spans="1:8" ht="12.75" customHeight="1">
      <c r="A62" s="205">
        <v>58</v>
      </c>
      <c r="D62" s="207"/>
      <c r="E62" s="207"/>
      <c r="F62" s="207"/>
      <c r="G62" s="207"/>
      <c r="H62" s="207"/>
    </row>
    <row r="63" spans="1:8" ht="12.75" customHeight="1">
      <c r="A63" s="205">
        <v>59</v>
      </c>
      <c r="D63" s="207"/>
      <c r="E63" s="207"/>
      <c r="F63" s="207"/>
      <c r="G63" s="207"/>
      <c r="H63" s="207"/>
    </row>
    <row r="64" spans="1:8" ht="12.75" customHeight="1">
      <c r="A64" s="205">
        <v>60</v>
      </c>
      <c r="D64" s="207"/>
      <c r="E64" s="207"/>
      <c r="F64" s="207"/>
      <c r="G64" s="207"/>
      <c r="H64" s="207"/>
    </row>
    <row r="65" spans="1:8" ht="12.75" customHeight="1">
      <c r="A65" s="205">
        <v>61</v>
      </c>
      <c r="D65" s="207"/>
      <c r="E65" s="207"/>
      <c r="F65" s="207"/>
      <c r="G65" s="207"/>
      <c r="H65" s="207"/>
    </row>
    <row r="66" spans="1:8" ht="12.75" customHeight="1">
      <c r="A66" s="205">
        <v>62</v>
      </c>
      <c r="D66" s="207"/>
      <c r="E66" s="207"/>
      <c r="F66" s="207"/>
      <c r="G66" s="207"/>
      <c r="H66" s="207"/>
    </row>
    <row r="67" spans="1:8" ht="12.75" customHeight="1">
      <c r="A67" s="205">
        <v>63</v>
      </c>
      <c r="D67" s="207"/>
      <c r="E67" s="207"/>
      <c r="F67" s="207"/>
      <c r="G67" s="207"/>
      <c r="H67" s="207"/>
    </row>
    <row r="68" spans="1:8" ht="12.75" customHeight="1">
      <c r="A68" s="205">
        <v>64</v>
      </c>
      <c r="D68" s="207"/>
      <c r="E68" s="207"/>
      <c r="F68" s="207"/>
      <c r="G68" s="207"/>
      <c r="H68" s="207"/>
    </row>
    <row r="69" spans="1:8" ht="12.75" customHeight="1">
      <c r="A69" s="205">
        <v>65</v>
      </c>
      <c r="D69" s="207"/>
      <c r="E69" s="207"/>
      <c r="F69" s="207"/>
      <c r="G69" s="207"/>
      <c r="H69" s="207"/>
    </row>
    <row r="70" spans="1:8" ht="12.75" customHeight="1">
      <c r="A70" s="205">
        <v>66</v>
      </c>
      <c r="D70" s="207"/>
      <c r="E70" s="207"/>
      <c r="F70" s="207"/>
      <c r="G70" s="207"/>
      <c r="H70" s="207"/>
    </row>
    <row r="71" spans="1:8" ht="12.75" customHeight="1">
      <c r="A71" s="205">
        <v>67</v>
      </c>
      <c r="D71" s="207"/>
      <c r="E71" s="207"/>
      <c r="F71" s="207"/>
      <c r="G71" s="207"/>
      <c r="H71" s="207"/>
    </row>
    <row r="72" spans="1:8" ht="12.75" customHeight="1">
      <c r="A72" s="205">
        <v>68</v>
      </c>
      <c r="D72" s="207"/>
      <c r="E72" s="207"/>
      <c r="F72" s="207"/>
      <c r="G72" s="207"/>
      <c r="H72" s="207"/>
    </row>
    <row r="73" spans="1:8" ht="12.75" customHeight="1">
      <c r="A73" s="205">
        <v>69</v>
      </c>
      <c r="D73" s="207"/>
      <c r="E73" s="207"/>
      <c r="F73" s="207"/>
      <c r="G73" s="207"/>
      <c r="H73" s="207"/>
    </row>
    <row r="74" spans="1:8" ht="12.75" customHeight="1">
      <c r="A74" s="205">
        <v>70</v>
      </c>
      <c r="D74" s="207"/>
      <c r="E74" s="207"/>
      <c r="F74" s="207"/>
      <c r="G74" s="207"/>
      <c r="H74" s="207"/>
    </row>
    <row r="75" spans="1:8" ht="12.75" customHeight="1">
      <c r="A75" s="205">
        <v>71</v>
      </c>
      <c r="D75" s="207"/>
      <c r="E75" s="207"/>
      <c r="F75" s="207"/>
      <c r="G75" s="207"/>
      <c r="H75" s="207"/>
    </row>
    <row r="76" spans="1:8" ht="12.75" customHeight="1">
      <c r="A76" s="205">
        <v>72</v>
      </c>
      <c r="D76" s="207"/>
      <c r="E76" s="207"/>
      <c r="F76" s="207"/>
      <c r="G76" s="207"/>
      <c r="H76" s="207"/>
    </row>
    <row r="77" spans="1:8" ht="12.75" customHeight="1">
      <c r="A77" s="205">
        <v>73</v>
      </c>
      <c r="D77" s="207"/>
      <c r="E77" s="207"/>
      <c r="F77" s="207"/>
      <c r="G77" s="207"/>
      <c r="H77" s="207"/>
    </row>
    <row r="78" spans="1:8" ht="12.75" customHeight="1">
      <c r="A78" s="205">
        <v>74</v>
      </c>
      <c r="D78" s="207"/>
      <c r="E78" s="207"/>
      <c r="F78" s="207"/>
      <c r="G78" s="207"/>
      <c r="H78" s="207"/>
    </row>
    <row r="79" spans="1:8" ht="12.75" customHeight="1">
      <c r="A79" s="205">
        <v>75</v>
      </c>
      <c r="D79" s="207"/>
      <c r="E79" s="207"/>
      <c r="F79" s="207"/>
      <c r="G79" s="207"/>
      <c r="H79" s="207"/>
    </row>
    <row r="80" spans="1:8" ht="12.75" customHeight="1">
      <c r="A80" s="205">
        <v>76</v>
      </c>
      <c r="D80" s="207"/>
      <c r="E80" s="207"/>
      <c r="F80" s="207"/>
      <c r="G80" s="207"/>
      <c r="H80" s="207"/>
    </row>
    <row r="81" spans="1:8" ht="12.75" customHeight="1">
      <c r="A81" s="205">
        <v>77</v>
      </c>
      <c r="D81" s="207"/>
      <c r="E81" s="207"/>
      <c r="F81" s="207"/>
      <c r="G81" s="207"/>
      <c r="H81" s="207"/>
    </row>
    <row r="82" spans="1:8" ht="12.75" customHeight="1">
      <c r="A82" s="205">
        <v>78</v>
      </c>
      <c r="D82" s="207"/>
      <c r="E82" s="207"/>
      <c r="F82" s="207"/>
      <c r="G82" s="207"/>
      <c r="H82" s="207"/>
    </row>
    <row r="83" spans="1:8" ht="12.75" customHeight="1">
      <c r="A83" s="205">
        <v>79</v>
      </c>
      <c r="D83" s="207"/>
      <c r="E83" s="207"/>
      <c r="F83" s="207"/>
      <c r="G83" s="207"/>
      <c r="H83" s="207"/>
    </row>
    <row r="84" spans="1:8" ht="12.75" customHeight="1">
      <c r="A84" s="205">
        <v>80</v>
      </c>
      <c r="D84" s="207"/>
      <c r="E84" s="207"/>
      <c r="F84" s="207"/>
      <c r="G84" s="207"/>
      <c r="H84" s="207"/>
    </row>
    <row r="85" spans="1:8" ht="12.75" customHeight="1">
      <c r="A85" s="205">
        <v>81</v>
      </c>
      <c r="D85" s="207"/>
      <c r="E85" s="207"/>
      <c r="F85" s="207"/>
      <c r="G85" s="207"/>
      <c r="H85" s="207"/>
    </row>
    <row r="86" spans="1:8" ht="12.75" customHeight="1">
      <c r="A86" s="205">
        <v>82</v>
      </c>
      <c r="D86" s="207"/>
      <c r="E86" s="207"/>
      <c r="F86" s="207"/>
      <c r="G86" s="207"/>
      <c r="H86" s="207"/>
    </row>
    <row r="87" spans="1:8" ht="12.75" customHeight="1">
      <c r="A87" s="205">
        <v>83</v>
      </c>
      <c r="D87" s="207"/>
      <c r="E87" s="207"/>
      <c r="F87" s="207"/>
      <c r="G87" s="207"/>
      <c r="H87" s="207"/>
    </row>
    <row r="88" spans="1:8" ht="12.75" customHeight="1">
      <c r="A88" s="205">
        <v>84</v>
      </c>
      <c r="D88" s="207"/>
      <c r="E88" s="207"/>
      <c r="F88" s="207"/>
      <c r="G88" s="207"/>
      <c r="H88" s="207"/>
    </row>
    <row r="89" spans="1:8" ht="12.75" customHeight="1">
      <c r="A89" s="205">
        <v>85</v>
      </c>
      <c r="D89" s="207"/>
      <c r="E89" s="207"/>
      <c r="F89" s="207"/>
      <c r="G89" s="207"/>
      <c r="H89" s="207"/>
    </row>
    <row r="90" spans="1:8" ht="12.75" customHeight="1">
      <c r="A90" s="205">
        <v>86</v>
      </c>
      <c r="D90" s="207"/>
      <c r="E90" s="207"/>
      <c r="F90" s="207"/>
      <c r="G90" s="207"/>
      <c r="H90" s="207"/>
    </row>
    <row r="91" spans="1:8" ht="12.75" customHeight="1">
      <c r="A91" s="205">
        <v>87</v>
      </c>
      <c r="D91" s="207"/>
      <c r="E91" s="207"/>
      <c r="F91" s="207"/>
      <c r="G91" s="207"/>
      <c r="H91" s="207"/>
    </row>
    <row r="92" spans="1:8" ht="12.75" customHeight="1">
      <c r="A92" s="205">
        <v>88</v>
      </c>
      <c r="D92" s="207"/>
      <c r="E92" s="207"/>
      <c r="F92" s="207"/>
      <c r="G92" s="207"/>
      <c r="H92" s="207"/>
    </row>
    <row r="93" spans="1:8" ht="12.75" customHeight="1">
      <c r="A93" s="205">
        <v>89</v>
      </c>
      <c r="D93" s="207"/>
      <c r="E93" s="207"/>
      <c r="F93" s="207"/>
      <c r="G93" s="207"/>
      <c r="H93" s="207"/>
    </row>
    <row r="94" spans="1:8" ht="12.75" customHeight="1">
      <c r="A94" s="205">
        <v>90</v>
      </c>
      <c r="D94" s="207"/>
      <c r="E94" s="207"/>
      <c r="F94" s="207"/>
      <c r="G94" s="207"/>
      <c r="H94" s="207"/>
    </row>
    <row r="95" spans="1:8" ht="12.75" customHeight="1">
      <c r="A95" s="205">
        <v>91</v>
      </c>
      <c r="D95" s="207"/>
      <c r="E95" s="207"/>
      <c r="F95" s="207"/>
      <c r="G95" s="207"/>
      <c r="H95" s="207"/>
    </row>
    <row r="96" spans="1:8" ht="12.75" customHeight="1">
      <c r="A96" s="205">
        <v>92</v>
      </c>
      <c r="D96" s="207"/>
      <c r="E96" s="207"/>
      <c r="F96" s="207"/>
      <c r="G96" s="207"/>
      <c r="H96" s="207"/>
    </row>
    <row r="97" spans="1:8" ht="12.75" customHeight="1">
      <c r="A97" s="205">
        <v>93</v>
      </c>
      <c r="D97" s="207"/>
      <c r="E97" s="207"/>
      <c r="F97" s="207"/>
      <c r="G97" s="207"/>
      <c r="H97" s="207"/>
    </row>
    <row r="98" spans="1:8" ht="12.75" customHeight="1">
      <c r="A98" s="205">
        <v>94</v>
      </c>
      <c r="D98" s="207"/>
      <c r="E98" s="207"/>
      <c r="F98" s="207"/>
      <c r="G98" s="207"/>
      <c r="H98" s="207"/>
    </row>
    <row r="99" spans="1:8" ht="12.75" customHeight="1">
      <c r="A99" s="205">
        <v>95</v>
      </c>
      <c r="D99" s="207"/>
      <c r="E99" s="207"/>
      <c r="F99" s="207"/>
      <c r="G99" s="207"/>
      <c r="H99" s="207"/>
    </row>
    <row r="100" spans="1:8" ht="12.75" customHeight="1">
      <c r="A100" s="205">
        <v>96</v>
      </c>
      <c r="D100" s="207"/>
      <c r="E100" s="207"/>
      <c r="F100" s="207"/>
      <c r="G100" s="207"/>
      <c r="H100" s="207"/>
    </row>
    <row r="101" spans="1:8" ht="12.75" customHeight="1">
      <c r="A101" s="205">
        <v>97</v>
      </c>
      <c r="D101" s="207"/>
      <c r="E101" s="207"/>
      <c r="F101" s="207"/>
      <c r="G101" s="207"/>
      <c r="H101" s="207"/>
    </row>
    <row r="102" spans="1:8" ht="12.75" customHeight="1">
      <c r="A102" s="205">
        <v>98</v>
      </c>
      <c r="D102" s="207"/>
      <c r="E102" s="207"/>
      <c r="F102" s="207"/>
      <c r="G102" s="207"/>
      <c r="H102" s="207"/>
    </row>
    <row r="103" spans="1:8" ht="12.75" customHeight="1">
      <c r="A103" s="205">
        <v>99</v>
      </c>
      <c r="D103" s="207"/>
      <c r="E103" s="207"/>
      <c r="F103" s="207"/>
      <c r="G103" s="207"/>
      <c r="H103" s="207"/>
    </row>
    <row r="104" spans="1:8" ht="12.75" customHeight="1">
      <c r="A104" s="205">
        <v>100</v>
      </c>
      <c r="D104" s="207"/>
      <c r="E104" s="207"/>
      <c r="F104" s="207"/>
      <c r="G104" s="207"/>
      <c r="H104" s="207"/>
    </row>
    <row r="105" spans="1:8" ht="12.75" customHeight="1">
      <c r="A105" s="205">
        <v>101</v>
      </c>
      <c r="D105" s="207"/>
      <c r="E105" s="207"/>
      <c r="F105" s="207"/>
      <c r="G105" s="207"/>
      <c r="H105" s="207"/>
    </row>
    <row r="106" spans="1:8" ht="12.75" customHeight="1">
      <c r="A106" s="205">
        <v>102</v>
      </c>
      <c r="D106" s="207"/>
      <c r="E106" s="207"/>
      <c r="F106" s="207"/>
      <c r="G106" s="207"/>
      <c r="H106" s="207"/>
    </row>
    <row r="107" spans="1:8" ht="12.75" customHeight="1">
      <c r="A107" s="205">
        <v>103</v>
      </c>
      <c r="D107" s="207"/>
      <c r="E107" s="207"/>
      <c r="F107" s="207"/>
      <c r="G107" s="207"/>
      <c r="H107" s="207"/>
    </row>
    <row r="108" spans="1:8" ht="12.75" customHeight="1">
      <c r="A108" s="205">
        <v>104</v>
      </c>
      <c r="D108" s="207"/>
      <c r="E108" s="207"/>
      <c r="F108" s="207"/>
      <c r="G108" s="207"/>
      <c r="H108" s="207"/>
    </row>
    <row r="109" spans="1:8" ht="12.75" customHeight="1">
      <c r="A109" s="205">
        <v>105</v>
      </c>
      <c r="D109" s="207"/>
      <c r="E109" s="207"/>
      <c r="F109" s="207"/>
      <c r="G109" s="207"/>
      <c r="H109" s="207"/>
    </row>
    <row r="110" spans="1:8" ht="12.75" customHeight="1">
      <c r="A110" s="205">
        <v>106</v>
      </c>
      <c r="D110" s="207"/>
      <c r="E110" s="207"/>
      <c r="F110" s="207"/>
      <c r="G110" s="207"/>
      <c r="H110" s="207"/>
    </row>
    <row r="111" spans="1:8" ht="12.75" customHeight="1">
      <c r="A111" s="205">
        <v>107</v>
      </c>
      <c r="D111" s="207"/>
      <c r="E111" s="207"/>
      <c r="F111" s="207"/>
      <c r="G111" s="207"/>
      <c r="H111" s="207"/>
    </row>
    <row r="112" spans="1:8" ht="12.75" customHeight="1">
      <c r="A112" s="205">
        <v>108</v>
      </c>
      <c r="D112" s="207"/>
      <c r="E112" s="207"/>
      <c r="F112" s="207"/>
      <c r="G112" s="207"/>
      <c r="H112" s="207"/>
    </row>
    <row r="113" spans="1:8" ht="12.75" customHeight="1">
      <c r="A113" s="205">
        <v>109</v>
      </c>
      <c r="D113" s="207"/>
      <c r="E113" s="207"/>
      <c r="F113" s="207"/>
      <c r="G113" s="207"/>
      <c r="H113" s="207"/>
    </row>
    <row r="114" spans="1:8" ht="12.75" customHeight="1">
      <c r="A114" s="205">
        <v>110</v>
      </c>
      <c r="D114" s="207"/>
      <c r="E114" s="207"/>
      <c r="F114" s="207"/>
      <c r="G114" s="207"/>
      <c r="H114" s="207"/>
    </row>
    <row r="115" spans="1:8" ht="12.75" customHeight="1">
      <c r="A115" s="205">
        <v>111</v>
      </c>
      <c r="D115" s="207"/>
      <c r="E115" s="207"/>
      <c r="F115" s="207"/>
      <c r="G115" s="207"/>
      <c r="H115" s="207"/>
    </row>
    <row r="116" spans="1:8" ht="12.75" customHeight="1">
      <c r="A116" s="205">
        <v>112</v>
      </c>
      <c r="D116" s="207"/>
      <c r="E116" s="207"/>
      <c r="F116" s="207"/>
      <c r="G116" s="207"/>
      <c r="H116" s="207"/>
    </row>
    <row r="117" spans="1:8" ht="12.75" customHeight="1">
      <c r="A117" s="205">
        <v>113</v>
      </c>
      <c r="D117" s="207"/>
      <c r="E117" s="207"/>
      <c r="F117" s="207"/>
      <c r="G117" s="207"/>
      <c r="H117" s="207"/>
    </row>
    <row r="118" spans="1:8" ht="12.75" customHeight="1">
      <c r="A118" s="205">
        <v>114</v>
      </c>
      <c r="D118" s="207"/>
      <c r="E118" s="207"/>
      <c r="F118" s="207"/>
      <c r="G118" s="207"/>
      <c r="H118" s="207"/>
    </row>
    <row r="119" spans="1:8" ht="12.75" customHeight="1">
      <c r="A119" s="205">
        <v>115</v>
      </c>
      <c r="D119" s="207"/>
      <c r="E119" s="207"/>
      <c r="F119" s="207"/>
      <c r="G119" s="207"/>
      <c r="H119" s="207"/>
    </row>
    <row r="120" spans="1:8" ht="12.75" customHeight="1">
      <c r="A120" s="205">
        <v>116</v>
      </c>
      <c r="D120" s="207"/>
      <c r="E120" s="207"/>
      <c r="F120" s="207"/>
      <c r="G120" s="207"/>
      <c r="H120" s="207"/>
    </row>
    <row r="121" spans="1:8" ht="12.75" customHeight="1">
      <c r="A121" s="205">
        <v>117</v>
      </c>
      <c r="D121" s="207"/>
      <c r="E121" s="207"/>
      <c r="F121" s="207"/>
      <c r="G121" s="207"/>
      <c r="H121" s="207"/>
    </row>
    <row r="122" spans="1:8" ht="12.75" customHeight="1">
      <c r="A122" s="205">
        <v>118</v>
      </c>
      <c r="D122" s="207"/>
      <c r="E122" s="207"/>
      <c r="F122" s="207"/>
      <c r="G122" s="207"/>
      <c r="H122" s="207"/>
    </row>
    <row r="123" spans="1:8" ht="12.75" customHeight="1">
      <c r="A123" s="205">
        <v>119</v>
      </c>
      <c r="D123" s="207"/>
      <c r="E123" s="207"/>
      <c r="F123" s="207"/>
      <c r="G123" s="207"/>
      <c r="H123" s="207"/>
    </row>
    <row r="124" spans="1:8" ht="12.75" customHeight="1">
      <c r="A124" s="205">
        <v>120</v>
      </c>
      <c r="D124" s="207"/>
      <c r="E124" s="207"/>
      <c r="F124" s="207"/>
      <c r="G124" s="207"/>
      <c r="H124" s="207"/>
    </row>
    <row r="125" spans="1:8" ht="12.75" customHeight="1">
      <c r="A125" s="205">
        <v>121</v>
      </c>
      <c r="D125" s="207"/>
      <c r="E125" s="207"/>
      <c r="F125" s="207"/>
      <c r="G125" s="207"/>
      <c r="H125" s="207"/>
    </row>
    <row r="126" spans="1:8" ht="12.75" customHeight="1">
      <c r="A126" s="205">
        <v>122</v>
      </c>
      <c r="D126" s="207"/>
      <c r="E126" s="207"/>
      <c r="F126" s="207"/>
      <c r="G126" s="207"/>
      <c r="H126" s="207"/>
    </row>
    <row r="127" spans="1:8" ht="12.75" customHeight="1">
      <c r="A127" s="205">
        <v>123</v>
      </c>
      <c r="D127" s="207"/>
      <c r="E127" s="207"/>
      <c r="F127" s="207"/>
      <c r="G127" s="207"/>
      <c r="H127" s="207"/>
    </row>
    <row r="128" spans="1:8" ht="12.75" customHeight="1">
      <c r="A128" s="205">
        <v>124</v>
      </c>
      <c r="D128" s="207"/>
      <c r="E128" s="207"/>
      <c r="F128" s="207"/>
      <c r="G128" s="207"/>
      <c r="H128" s="207"/>
    </row>
    <row r="129" spans="1:8" ht="12.75" customHeight="1">
      <c r="A129" s="205">
        <v>125</v>
      </c>
      <c r="D129" s="207"/>
      <c r="E129" s="207"/>
      <c r="F129" s="207"/>
      <c r="G129" s="207"/>
      <c r="H129" s="207"/>
    </row>
    <row r="130" spans="1:8" ht="12.75" customHeight="1">
      <c r="A130" s="205">
        <v>126</v>
      </c>
      <c r="D130" s="207"/>
      <c r="E130" s="207"/>
      <c r="F130" s="207"/>
      <c r="G130" s="207"/>
      <c r="H130" s="207"/>
    </row>
    <row r="131" spans="1:8" ht="12.75" customHeight="1">
      <c r="A131" s="205">
        <v>127</v>
      </c>
      <c r="D131" s="207"/>
      <c r="E131" s="207"/>
      <c r="F131" s="207"/>
      <c r="G131" s="207"/>
      <c r="H131" s="207"/>
    </row>
    <row r="132" spans="1:8" ht="12.75" customHeight="1">
      <c r="A132" s="205">
        <v>128</v>
      </c>
      <c r="D132" s="207"/>
      <c r="E132" s="207"/>
      <c r="F132" s="207"/>
      <c r="G132" s="207"/>
      <c r="H132" s="207"/>
    </row>
    <row r="133" spans="1:8" ht="12.75" customHeight="1">
      <c r="A133" s="205">
        <v>129</v>
      </c>
      <c r="D133" s="207"/>
      <c r="E133" s="207"/>
      <c r="F133" s="207"/>
      <c r="G133" s="207"/>
      <c r="H133" s="207"/>
    </row>
    <row r="134" spans="1:8" ht="12.75" customHeight="1">
      <c r="A134" s="205">
        <v>130</v>
      </c>
      <c r="D134" s="207"/>
      <c r="E134" s="207"/>
      <c r="F134" s="207"/>
      <c r="G134" s="207"/>
      <c r="H134" s="207"/>
    </row>
    <row r="135" spans="1:8" ht="12.75" customHeight="1">
      <c r="A135" s="205">
        <v>131</v>
      </c>
      <c r="D135" s="207"/>
      <c r="E135" s="207"/>
      <c r="F135" s="207"/>
      <c r="G135" s="207"/>
      <c r="H135" s="207"/>
    </row>
    <row r="136" spans="1:8" ht="12.75" customHeight="1">
      <c r="A136" s="205">
        <v>132</v>
      </c>
      <c r="D136" s="207"/>
      <c r="E136" s="207"/>
      <c r="F136" s="207"/>
      <c r="G136" s="207"/>
      <c r="H136" s="207"/>
    </row>
    <row r="137" spans="1:8" ht="12.75" customHeight="1">
      <c r="A137" s="205">
        <v>133</v>
      </c>
      <c r="D137" s="207"/>
      <c r="E137" s="207"/>
      <c r="F137" s="207"/>
      <c r="G137" s="207"/>
      <c r="H137" s="207"/>
    </row>
    <row r="138" spans="1:8" ht="12.75" customHeight="1">
      <c r="A138" s="205">
        <v>134</v>
      </c>
      <c r="D138" s="207"/>
      <c r="E138" s="207"/>
      <c r="F138" s="207"/>
      <c r="G138" s="207"/>
      <c r="H138" s="207"/>
    </row>
    <row r="139" spans="1:8" ht="12.75" customHeight="1">
      <c r="A139" s="205">
        <v>135</v>
      </c>
      <c r="D139" s="207"/>
      <c r="E139" s="207"/>
      <c r="F139" s="207"/>
      <c r="G139" s="207"/>
      <c r="H139" s="207"/>
    </row>
    <row r="140" spans="1:8" ht="12.75" customHeight="1">
      <c r="A140" s="205">
        <v>136</v>
      </c>
      <c r="D140" s="207"/>
      <c r="E140" s="207"/>
      <c r="F140" s="207"/>
      <c r="G140" s="207"/>
      <c r="H140" s="207"/>
    </row>
    <row r="141" spans="1:8" ht="12.75" customHeight="1">
      <c r="A141" s="205">
        <v>137</v>
      </c>
      <c r="D141" s="207"/>
      <c r="E141" s="207"/>
      <c r="F141" s="207"/>
      <c r="G141" s="207"/>
      <c r="H141" s="207"/>
    </row>
    <row r="142" spans="1:8" ht="12.75" customHeight="1">
      <c r="A142" s="205">
        <v>138</v>
      </c>
      <c r="D142" s="207"/>
      <c r="E142" s="207"/>
      <c r="F142" s="207"/>
      <c r="G142" s="207"/>
      <c r="H142" s="207"/>
    </row>
    <row r="143" spans="1:8" ht="12.75" customHeight="1">
      <c r="A143" s="205">
        <v>139</v>
      </c>
      <c r="D143" s="207"/>
      <c r="E143" s="207"/>
      <c r="F143" s="207"/>
      <c r="G143" s="207"/>
      <c r="H143" s="207"/>
    </row>
    <row r="144" spans="1:8" ht="12.75" customHeight="1">
      <c r="A144" s="205">
        <v>140</v>
      </c>
      <c r="D144" s="207"/>
      <c r="E144" s="207"/>
      <c r="F144" s="207"/>
      <c r="G144" s="207"/>
      <c r="H144" s="207"/>
    </row>
    <row r="145" spans="1:8" ht="12.75" customHeight="1">
      <c r="A145" s="205">
        <v>141</v>
      </c>
      <c r="D145" s="207"/>
      <c r="E145" s="207"/>
      <c r="F145" s="207"/>
      <c r="G145" s="207"/>
      <c r="H145" s="207"/>
    </row>
    <row r="146" spans="1:8" ht="12.75" customHeight="1">
      <c r="A146" s="205">
        <v>142</v>
      </c>
      <c r="D146" s="207"/>
      <c r="E146" s="207"/>
      <c r="F146" s="207"/>
      <c r="G146" s="207"/>
      <c r="H146" s="207"/>
    </row>
    <row r="147" spans="1:8" ht="12.75" customHeight="1">
      <c r="A147" s="205">
        <v>143</v>
      </c>
      <c r="D147" s="207"/>
      <c r="E147" s="207"/>
      <c r="F147" s="207"/>
      <c r="G147" s="207"/>
      <c r="H147" s="207"/>
    </row>
    <row r="148" spans="1:8" ht="12.75" customHeight="1">
      <c r="A148" s="205">
        <v>144</v>
      </c>
      <c r="D148" s="207"/>
      <c r="E148" s="207"/>
      <c r="F148" s="207"/>
      <c r="G148" s="207"/>
      <c r="H148" s="207"/>
    </row>
    <row r="149" spans="1:8" ht="12.75" customHeight="1">
      <c r="A149" s="205">
        <v>145</v>
      </c>
      <c r="D149" s="207"/>
      <c r="E149" s="207"/>
      <c r="F149" s="207"/>
      <c r="G149" s="207"/>
      <c r="H149" s="207"/>
    </row>
    <row r="150" spans="1:8" ht="12.75" customHeight="1">
      <c r="A150" s="205">
        <v>146</v>
      </c>
      <c r="D150" s="207"/>
      <c r="E150" s="207"/>
      <c r="F150" s="207"/>
      <c r="G150" s="207"/>
      <c r="H150" s="207"/>
    </row>
    <row r="151" spans="1:8" ht="12.75" customHeight="1">
      <c r="A151" s="205">
        <v>147</v>
      </c>
      <c r="D151" s="207"/>
      <c r="E151" s="207"/>
      <c r="F151" s="207"/>
      <c r="G151" s="207"/>
      <c r="H151" s="207"/>
    </row>
    <row r="152" spans="1:8" ht="12.75" customHeight="1">
      <c r="A152" s="205">
        <v>148</v>
      </c>
      <c r="D152" s="207"/>
      <c r="E152" s="207"/>
      <c r="F152" s="207"/>
      <c r="G152" s="207"/>
      <c r="H152" s="207"/>
    </row>
    <row r="153" spans="1:8" ht="12.75" customHeight="1">
      <c r="A153" s="205">
        <v>149</v>
      </c>
      <c r="D153" s="207"/>
      <c r="E153" s="207"/>
      <c r="F153" s="207"/>
      <c r="G153" s="207"/>
      <c r="H153" s="207"/>
    </row>
    <row r="154" spans="1:8" ht="12.75" customHeight="1">
      <c r="A154" s="205">
        <v>150</v>
      </c>
      <c r="D154" s="207"/>
      <c r="E154" s="207"/>
      <c r="F154" s="207"/>
      <c r="G154" s="207"/>
      <c r="H154" s="207"/>
    </row>
    <row r="155" spans="1:8" ht="12.75" customHeight="1">
      <c r="A155" s="205">
        <v>151</v>
      </c>
      <c r="D155" s="207"/>
      <c r="E155" s="207"/>
      <c r="F155" s="207"/>
      <c r="G155" s="207"/>
      <c r="H155" s="207"/>
    </row>
    <row r="156" spans="1:8" ht="12.75" customHeight="1">
      <c r="A156" s="205">
        <v>152</v>
      </c>
      <c r="D156" s="207"/>
      <c r="E156" s="207"/>
      <c r="F156" s="207"/>
      <c r="G156" s="207"/>
      <c r="H156" s="207"/>
    </row>
    <row r="157" spans="1:8" ht="12.75" customHeight="1">
      <c r="A157" s="205">
        <v>153</v>
      </c>
      <c r="D157" s="207"/>
      <c r="E157" s="207"/>
      <c r="F157" s="207"/>
      <c r="G157" s="207"/>
      <c r="H157" s="207"/>
    </row>
    <row r="158" spans="1:8" ht="12.75" customHeight="1">
      <c r="A158" s="205">
        <v>154</v>
      </c>
      <c r="D158" s="207"/>
      <c r="E158" s="207"/>
      <c r="F158" s="207"/>
      <c r="G158" s="207"/>
      <c r="H158" s="207"/>
    </row>
    <row r="159" spans="1:8" ht="12.75" customHeight="1">
      <c r="A159" s="205">
        <v>155</v>
      </c>
      <c r="D159" s="207"/>
      <c r="E159" s="207"/>
      <c r="F159" s="207"/>
      <c r="G159" s="207"/>
      <c r="H159" s="207"/>
    </row>
    <row r="160" spans="1:8" ht="12.75" customHeight="1">
      <c r="A160" s="205">
        <v>156</v>
      </c>
      <c r="D160" s="207"/>
      <c r="E160" s="207"/>
      <c r="F160" s="207"/>
      <c r="G160" s="207"/>
      <c r="H160" s="207"/>
    </row>
    <row r="161" spans="1:8" ht="12.75" customHeight="1">
      <c r="A161" s="205">
        <v>157</v>
      </c>
      <c r="D161" s="207"/>
      <c r="E161" s="207"/>
      <c r="F161" s="207"/>
      <c r="G161" s="207"/>
      <c r="H161" s="207"/>
    </row>
    <row r="162" spans="1:8" ht="12.75" customHeight="1">
      <c r="A162" s="205">
        <v>158</v>
      </c>
      <c r="D162" s="207"/>
      <c r="E162" s="207"/>
      <c r="F162" s="207"/>
      <c r="G162" s="207"/>
      <c r="H162" s="207"/>
    </row>
    <row r="163" spans="1:8" ht="12.75" customHeight="1">
      <c r="A163" s="205">
        <v>159</v>
      </c>
      <c r="D163" s="207"/>
      <c r="E163" s="207"/>
      <c r="F163" s="207"/>
      <c r="G163" s="207"/>
      <c r="H163" s="207"/>
    </row>
    <row r="164" spans="1:8" ht="12.75" customHeight="1">
      <c r="A164" s="205">
        <v>160</v>
      </c>
      <c r="D164" s="207"/>
      <c r="E164" s="207"/>
      <c r="F164" s="207"/>
      <c r="G164" s="207"/>
      <c r="H164" s="207"/>
    </row>
    <row r="165" spans="1:8" ht="12.75" customHeight="1">
      <c r="A165" s="205">
        <v>161</v>
      </c>
      <c r="D165" s="207"/>
      <c r="E165" s="207"/>
      <c r="F165" s="207"/>
      <c r="G165" s="207"/>
      <c r="H165" s="207"/>
    </row>
    <row r="166" spans="1:8" ht="12.75" customHeight="1">
      <c r="A166" s="205">
        <v>162</v>
      </c>
      <c r="D166" s="207"/>
      <c r="E166" s="207"/>
      <c r="F166" s="207"/>
      <c r="G166" s="207"/>
      <c r="H166" s="207"/>
    </row>
    <row r="167" spans="1:8" ht="12.75" customHeight="1">
      <c r="A167" s="205">
        <v>163</v>
      </c>
      <c r="D167" s="207"/>
      <c r="E167" s="207"/>
      <c r="F167" s="207"/>
      <c r="G167" s="207"/>
      <c r="H167" s="207"/>
    </row>
    <row r="168" spans="1:8" ht="12.75" customHeight="1">
      <c r="A168" s="205">
        <v>164</v>
      </c>
      <c r="D168" s="207"/>
      <c r="E168" s="207"/>
      <c r="F168" s="207"/>
      <c r="G168" s="207"/>
      <c r="H168" s="207"/>
    </row>
    <row r="169" spans="1:8" ht="12.75" customHeight="1">
      <c r="A169" s="205">
        <v>165</v>
      </c>
      <c r="D169" s="207"/>
      <c r="E169" s="207"/>
      <c r="F169" s="207"/>
      <c r="G169" s="207"/>
      <c r="H169" s="207"/>
    </row>
    <row r="170" spans="1:8" ht="12.75" customHeight="1">
      <c r="A170" s="205">
        <v>166</v>
      </c>
      <c r="D170" s="207"/>
      <c r="E170" s="207"/>
      <c r="F170" s="207"/>
      <c r="G170" s="207"/>
      <c r="H170" s="207"/>
    </row>
    <row r="171" spans="1:8" ht="12.75" customHeight="1">
      <c r="A171" s="205">
        <v>167</v>
      </c>
      <c r="D171" s="207"/>
      <c r="E171" s="207"/>
      <c r="F171" s="207"/>
      <c r="G171" s="207"/>
      <c r="H171" s="207"/>
    </row>
    <row r="172" spans="1:8" ht="12.75" customHeight="1">
      <c r="A172" s="205">
        <v>168</v>
      </c>
      <c r="D172" s="207"/>
      <c r="E172" s="207"/>
      <c r="F172" s="207"/>
      <c r="G172" s="207"/>
      <c r="H172" s="207"/>
    </row>
    <row r="173" spans="1:8" ht="12.75" customHeight="1">
      <c r="A173" s="205">
        <v>169</v>
      </c>
      <c r="D173" s="207"/>
      <c r="E173" s="207"/>
      <c r="F173" s="207"/>
      <c r="G173" s="207"/>
      <c r="H173" s="207"/>
    </row>
    <row r="174" spans="1:8" ht="12.75" customHeight="1">
      <c r="A174" s="205">
        <v>170</v>
      </c>
      <c r="D174" s="207"/>
      <c r="E174" s="207"/>
      <c r="F174" s="207"/>
      <c r="G174" s="207"/>
      <c r="H174" s="207"/>
    </row>
    <row r="175" spans="1:8" ht="12.75" customHeight="1">
      <c r="A175" s="205">
        <v>171</v>
      </c>
      <c r="D175" s="207"/>
      <c r="E175" s="207"/>
      <c r="F175" s="207"/>
      <c r="G175" s="207"/>
      <c r="H175" s="207"/>
    </row>
    <row r="176" spans="1:8" ht="12.75" customHeight="1">
      <c r="A176" s="205">
        <v>172</v>
      </c>
      <c r="D176" s="207"/>
      <c r="E176" s="207"/>
      <c r="F176" s="207"/>
      <c r="G176" s="207"/>
      <c r="H176" s="207"/>
    </row>
    <row r="177" spans="1:8" ht="12.75" customHeight="1">
      <c r="A177" s="205">
        <v>173</v>
      </c>
      <c r="D177" s="207"/>
      <c r="E177" s="207"/>
      <c r="F177" s="207"/>
      <c r="G177" s="207"/>
      <c r="H177" s="207"/>
    </row>
    <row r="178" spans="1:8" ht="12.75" customHeight="1">
      <c r="A178" s="205">
        <v>174</v>
      </c>
      <c r="D178" s="207"/>
      <c r="E178" s="207"/>
      <c r="F178" s="207"/>
      <c r="G178" s="207"/>
      <c r="H178" s="207"/>
    </row>
    <row r="179" spans="1:8" ht="12.75" customHeight="1">
      <c r="A179" s="205">
        <v>175</v>
      </c>
      <c r="D179" s="207"/>
      <c r="E179" s="207"/>
      <c r="F179" s="207"/>
      <c r="G179" s="207"/>
      <c r="H179" s="207"/>
    </row>
    <row r="180" spans="1:8" ht="12.75" customHeight="1">
      <c r="A180" s="205">
        <v>176</v>
      </c>
      <c r="D180" s="207"/>
      <c r="E180" s="207"/>
      <c r="F180" s="207"/>
      <c r="G180" s="207"/>
      <c r="H180" s="207"/>
    </row>
    <row r="181" spans="1:8" ht="12.75" customHeight="1">
      <c r="A181" s="205">
        <v>177</v>
      </c>
      <c r="D181" s="207"/>
      <c r="E181" s="207"/>
      <c r="F181" s="207"/>
      <c r="G181" s="207"/>
      <c r="H181" s="207"/>
    </row>
    <row r="182" spans="1:8" ht="12.75" customHeight="1">
      <c r="A182" s="205">
        <v>178</v>
      </c>
      <c r="D182" s="207"/>
      <c r="E182" s="207"/>
      <c r="F182" s="207"/>
      <c r="G182" s="207"/>
      <c r="H182" s="207"/>
    </row>
    <row r="183" spans="1:8" ht="12.75" customHeight="1">
      <c r="A183" s="205">
        <v>179</v>
      </c>
      <c r="D183" s="207"/>
      <c r="E183" s="207"/>
      <c r="F183" s="207"/>
      <c r="G183" s="207"/>
      <c r="H183" s="207"/>
    </row>
    <row r="184" spans="1:8" ht="12.75" customHeight="1">
      <c r="A184" s="205">
        <v>180</v>
      </c>
      <c r="D184" s="207"/>
      <c r="E184" s="207"/>
      <c r="F184" s="207"/>
      <c r="G184" s="207"/>
      <c r="H184" s="207"/>
    </row>
    <row r="185" spans="1:8" ht="12.75" customHeight="1">
      <c r="A185" s="205">
        <v>181</v>
      </c>
      <c r="D185" s="207"/>
      <c r="E185" s="207"/>
      <c r="F185" s="207"/>
      <c r="G185" s="207"/>
      <c r="H185" s="207"/>
    </row>
    <row r="186" spans="1:8" ht="12.75" customHeight="1">
      <c r="A186" s="205">
        <v>182</v>
      </c>
      <c r="D186" s="207"/>
      <c r="E186" s="207"/>
      <c r="F186" s="207"/>
      <c r="G186" s="207"/>
      <c r="H186" s="207"/>
    </row>
    <row r="187" spans="1:8" ht="12.75" customHeight="1">
      <c r="A187" s="205">
        <v>183</v>
      </c>
      <c r="D187" s="207"/>
      <c r="E187" s="207"/>
      <c r="F187" s="207"/>
      <c r="G187" s="207"/>
      <c r="H187" s="207"/>
    </row>
    <row r="188" spans="1:8" ht="12.75" customHeight="1">
      <c r="A188" s="205">
        <v>184</v>
      </c>
      <c r="D188" s="207"/>
      <c r="E188" s="207"/>
      <c r="F188" s="207"/>
      <c r="G188" s="207"/>
      <c r="H188" s="207"/>
    </row>
    <row r="189" spans="1:8" ht="12.75" customHeight="1">
      <c r="A189" s="205">
        <v>185</v>
      </c>
      <c r="D189" s="207"/>
      <c r="E189" s="207"/>
      <c r="F189" s="207"/>
      <c r="G189" s="207"/>
      <c r="H189" s="207"/>
    </row>
    <row r="190" spans="1:8" ht="12.75" customHeight="1">
      <c r="A190" s="205">
        <v>186</v>
      </c>
      <c r="D190" s="207"/>
      <c r="E190" s="207"/>
      <c r="F190" s="207"/>
      <c r="G190" s="207"/>
      <c r="H190" s="207"/>
    </row>
    <row r="191" spans="1:8" ht="12.75" customHeight="1">
      <c r="A191" s="205">
        <v>187</v>
      </c>
      <c r="D191" s="207"/>
      <c r="E191" s="207"/>
      <c r="F191" s="207"/>
      <c r="G191" s="207"/>
      <c r="H191" s="207"/>
    </row>
    <row r="192" spans="1:8" ht="12.75" customHeight="1">
      <c r="A192" s="205">
        <v>188</v>
      </c>
      <c r="D192" s="207"/>
      <c r="E192" s="207"/>
      <c r="F192" s="207"/>
      <c r="G192" s="207"/>
      <c r="H192" s="207"/>
    </row>
    <row r="193" spans="1:8" ht="12.75" customHeight="1">
      <c r="A193" s="205">
        <v>189</v>
      </c>
      <c r="D193" s="207"/>
      <c r="E193" s="207"/>
      <c r="F193" s="207"/>
      <c r="G193" s="207"/>
      <c r="H193" s="207"/>
    </row>
    <row r="194" spans="1:8" ht="12.75" customHeight="1">
      <c r="A194" s="205">
        <v>190</v>
      </c>
      <c r="D194" s="207"/>
      <c r="E194" s="207"/>
      <c r="F194" s="207"/>
      <c r="G194" s="207"/>
      <c r="H194" s="207"/>
    </row>
    <row r="195" spans="1:8" ht="12.75" customHeight="1">
      <c r="A195" s="205">
        <v>191</v>
      </c>
      <c r="D195" s="207"/>
      <c r="E195" s="207"/>
      <c r="F195" s="207"/>
      <c r="G195" s="207"/>
      <c r="H195" s="207"/>
    </row>
    <row r="196" spans="1:8" ht="12.75" customHeight="1">
      <c r="A196" s="205">
        <v>192</v>
      </c>
      <c r="D196" s="207"/>
      <c r="E196" s="207"/>
      <c r="F196" s="207"/>
      <c r="G196" s="207"/>
      <c r="H196" s="207"/>
    </row>
    <row r="197" spans="1:8" ht="12.75" customHeight="1">
      <c r="A197" s="205">
        <v>193</v>
      </c>
      <c r="D197" s="207"/>
      <c r="E197" s="207"/>
      <c r="F197" s="207"/>
      <c r="G197" s="207"/>
      <c r="H197" s="207"/>
    </row>
    <row r="198" spans="1:8" ht="12.75" customHeight="1">
      <c r="A198" s="205">
        <v>194</v>
      </c>
      <c r="D198" s="207"/>
      <c r="E198" s="207"/>
      <c r="F198" s="207"/>
      <c r="G198" s="207"/>
      <c r="H198" s="207"/>
    </row>
    <row r="199" spans="1:8" ht="12.75" customHeight="1">
      <c r="A199" s="205">
        <v>195</v>
      </c>
      <c r="D199" s="207"/>
      <c r="E199" s="207"/>
      <c r="F199" s="207"/>
      <c r="G199" s="207"/>
      <c r="H199" s="207"/>
    </row>
    <row r="200" spans="1:8" ht="12.75" customHeight="1">
      <c r="A200" s="205">
        <v>196</v>
      </c>
      <c r="D200" s="207"/>
      <c r="E200" s="207"/>
      <c r="F200" s="207"/>
      <c r="G200" s="207"/>
      <c r="H200" s="207"/>
    </row>
    <row r="201" spans="1:8" ht="12.75" customHeight="1">
      <c r="A201" s="205">
        <v>197</v>
      </c>
      <c r="D201" s="207"/>
      <c r="E201" s="207"/>
      <c r="F201" s="207"/>
      <c r="G201" s="207"/>
      <c r="H201" s="207"/>
    </row>
    <row r="202" spans="1:8" ht="12.75" customHeight="1">
      <c r="A202" s="205">
        <v>198</v>
      </c>
      <c r="D202" s="207"/>
      <c r="E202" s="207"/>
      <c r="F202" s="207"/>
      <c r="G202" s="207"/>
      <c r="H202" s="207"/>
    </row>
    <row r="203" spans="1:8" ht="12.75" customHeight="1">
      <c r="A203" s="205">
        <v>199</v>
      </c>
      <c r="D203" s="207"/>
      <c r="E203" s="207"/>
      <c r="F203" s="207"/>
      <c r="G203" s="207"/>
      <c r="H203" s="207"/>
    </row>
    <row r="204" spans="1:8" ht="12.75" customHeight="1">
      <c r="A204" s="205">
        <v>200</v>
      </c>
      <c r="D204" s="207"/>
      <c r="E204" s="207"/>
      <c r="F204" s="207"/>
      <c r="G204" s="207"/>
      <c r="H204" s="207"/>
    </row>
    <row r="205" spans="1:8" ht="12.75" customHeight="1">
      <c r="A205" s="205">
        <v>201</v>
      </c>
      <c r="D205" s="207"/>
      <c r="E205" s="207"/>
      <c r="F205" s="207"/>
      <c r="G205" s="207"/>
      <c r="H205" s="207"/>
    </row>
    <row r="206" spans="1:8" ht="12.75" customHeight="1">
      <c r="A206" s="205">
        <v>202</v>
      </c>
      <c r="D206" s="207"/>
      <c r="E206" s="207"/>
      <c r="F206" s="207"/>
      <c r="G206" s="207"/>
      <c r="H206" s="207"/>
    </row>
    <row r="207" spans="1:8" ht="12.75" customHeight="1">
      <c r="A207" s="205">
        <v>203</v>
      </c>
      <c r="D207" s="207"/>
      <c r="E207" s="207"/>
      <c r="F207" s="207"/>
      <c r="G207" s="207"/>
      <c r="H207" s="207"/>
    </row>
    <row r="208" spans="1:8" ht="12.75" customHeight="1">
      <c r="A208" s="205">
        <v>204</v>
      </c>
      <c r="D208" s="207"/>
      <c r="E208" s="207"/>
      <c r="F208" s="207"/>
      <c r="G208" s="207"/>
      <c r="H208" s="207"/>
    </row>
    <row r="209" spans="1:8" ht="12.75" customHeight="1">
      <c r="A209" s="205">
        <v>205</v>
      </c>
      <c r="D209" s="207"/>
      <c r="E209" s="207"/>
      <c r="F209" s="207"/>
      <c r="G209" s="207"/>
      <c r="H209" s="207"/>
    </row>
    <row r="210" spans="1:8" ht="12.75" customHeight="1">
      <c r="A210" s="205">
        <v>206</v>
      </c>
      <c r="D210" s="207"/>
      <c r="E210" s="207"/>
      <c r="F210" s="207"/>
      <c r="G210" s="207"/>
      <c r="H210" s="207"/>
    </row>
    <row r="211" spans="1:8" ht="12.75" customHeight="1">
      <c r="A211" s="205">
        <v>207</v>
      </c>
      <c r="D211" s="207"/>
      <c r="E211" s="207"/>
      <c r="F211" s="207"/>
      <c r="G211" s="207"/>
      <c r="H211" s="207"/>
    </row>
    <row r="212" spans="1:8" ht="12.75" customHeight="1">
      <c r="A212" s="205">
        <v>208</v>
      </c>
      <c r="D212" s="207"/>
      <c r="E212" s="207"/>
      <c r="F212" s="207"/>
      <c r="G212" s="207"/>
      <c r="H212" s="207"/>
    </row>
    <row r="213" spans="1:8" ht="12.75" customHeight="1">
      <c r="A213" s="205">
        <v>209</v>
      </c>
      <c r="D213" s="207"/>
      <c r="E213" s="207"/>
      <c r="F213" s="207"/>
      <c r="G213" s="207"/>
      <c r="H213" s="207"/>
    </row>
    <row r="214" spans="1:8" ht="12.75" customHeight="1">
      <c r="A214" s="205">
        <v>210</v>
      </c>
      <c r="D214" s="207"/>
      <c r="E214" s="207"/>
      <c r="F214" s="207"/>
      <c r="G214" s="207"/>
      <c r="H214" s="207"/>
    </row>
    <row r="215" spans="1:8" ht="12.75" customHeight="1">
      <c r="A215" s="205">
        <v>211</v>
      </c>
      <c r="D215" s="207"/>
      <c r="E215" s="207"/>
      <c r="F215" s="207"/>
      <c r="G215" s="207"/>
      <c r="H215" s="207"/>
    </row>
    <row r="216" spans="1:8" ht="12.75" customHeight="1">
      <c r="A216" s="205">
        <v>212</v>
      </c>
      <c r="D216" s="207"/>
      <c r="E216" s="207"/>
      <c r="F216" s="207"/>
      <c r="G216" s="207"/>
      <c r="H216" s="207"/>
    </row>
    <row r="217" spans="1:8" ht="12.75" customHeight="1">
      <c r="A217" s="205">
        <v>213</v>
      </c>
      <c r="D217" s="207"/>
      <c r="E217" s="207"/>
      <c r="F217" s="207"/>
      <c r="G217" s="207"/>
      <c r="H217" s="207"/>
    </row>
    <row r="218" spans="1:8" ht="12.75" customHeight="1">
      <c r="A218" s="205">
        <v>214</v>
      </c>
      <c r="D218" s="207"/>
      <c r="E218" s="207"/>
      <c r="F218" s="207"/>
      <c r="G218" s="207"/>
      <c r="H218" s="207"/>
    </row>
    <row r="219" spans="1:8" ht="12.75" customHeight="1">
      <c r="A219" s="205">
        <v>215</v>
      </c>
      <c r="D219" s="207"/>
      <c r="E219" s="207"/>
      <c r="F219" s="207"/>
      <c r="G219" s="207"/>
      <c r="H219" s="207"/>
    </row>
    <row r="220" spans="1:8" ht="12.75" customHeight="1">
      <c r="A220" s="205">
        <v>216</v>
      </c>
      <c r="D220" s="207"/>
      <c r="E220" s="207"/>
      <c r="F220" s="207"/>
      <c r="G220" s="207"/>
      <c r="H220" s="207"/>
    </row>
    <row r="221" spans="1:8" ht="12.75" customHeight="1">
      <c r="A221" s="205">
        <v>217</v>
      </c>
      <c r="D221" s="207"/>
      <c r="E221" s="207"/>
      <c r="F221" s="207"/>
      <c r="G221" s="207"/>
      <c r="H221" s="207"/>
    </row>
    <row r="222" spans="1:8" ht="12.75" customHeight="1">
      <c r="A222" s="205">
        <v>218</v>
      </c>
      <c r="D222" s="207"/>
      <c r="E222" s="207"/>
      <c r="F222" s="207"/>
      <c r="G222" s="207"/>
      <c r="H222" s="207"/>
    </row>
    <row r="223" spans="1:8" ht="12.75" customHeight="1">
      <c r="A223" s="205">
        <v>219</v>
      </c>
      <c r="D223" s="207"/>
      <c r="E223" s="207"/>
      <c r="F223" s="207"/>
      <c r="G223" s="207"/>
      <c r="H223" s="207"/>
    </row>
    <row r="224" spans="1:8" ht="12.75" customHeight="1">
      <c r="A224" s="205">
        <v>220</v>
      </c>
      <c r="D224" s="207"/>
      <c r="E224" s="207"/>
      <c r="F224" s="207"/>
      <c r="G224" s="207"/>
      <c r="H224" s="207"/>
    </row>
    <row r="225" spans="1:8" ht="12.75" customHeight="1">
      <c r="A225" s="205">
        <v>221</v>
      </c>
      <c r="D225" s="207"/>
      <c r="E225" s="207"/>
      <c r="F225" s="207"/>
      <c r="G225" s="207"/>
      <c r="H225" s="207"/>
    </row>
    <row r="226" spans="1:8" ht="12.75" customHeight="1">
      <c r="A226" s="205">
        <v>222</v>
      </c>
      <c r="D226" s="207"/>
      <c r="E226" s="207"/>
      <c r="F226" s="207"/>
      <c r="G226" s="207"/>
      <c r="H226" s="207"/>
    </row>
    <row r="227" spans="1:8" ht="12.75" customHeight="1">
      <c r="A227" s="205">
        <v>223</v>
      </c>
      <c r="D227" s="207"/>
      <c r="E227" s="207"/>
      <c r="F227" s="207"/>
      <c r="G227" s="207"/>
      <c r="H227" s="207"/>
    </row>
    <row r="228" spans="1:8" ht="12.75" customHeight="1">
      <c r="A228" s="205">
        <v>224</v>
      </c>
      <c r="D228" s="207"/>
      <c r="E228" s="207"/>
      <c r="F228" s="207"/>
      <c r="G228" s="207"/>
      <c r="H228" s="207"/>
    </row>
    <row r="229" spans="1:8" ht="12.75" customHeight="1">
      <c r="A229" s="205">
        <v>225</v>
      </c>
      <c r="D229" s="207"/>
      <c r="E229" s="207"/>
      <c r="F229" s="207"/>
      <c r="G229" s="207"/>
      <c r="H229" s="207"/>
    </row>
    <row r="230" spans="1:8" ht="12.75" customHeight="1">
      <c r="A230" s="205">
        <v>226</v>
      </c>
      <c r="D230" s="207"/>
      <c r="E230" s="207"/>
      <c r="F230" s="207"/>
      <c r="G230" s="207"/>
      <c r="H230" s="207"/>
    </row>
    <row r="231" spans="1:8" ht="12.75" customHeight="1">
      <c r="A231" s="205">
        <v>227</v>
      </c>
      <c r="D231" s="207"/>
      <c r="E231" s="207"/>
      <c r="F231" s="207"/>
      <c r="G231" s="207"/>
      <c r="H231" s="207"/>
    </row>
    <row r="232" spans="1:8" ht="12.75" customHeight="1">
      <c r="A232" s="205">
        <v>228</v>
      </c>
      <c r="D232" s="207"/>
      <c r="E232" s="207"/>
      <c r="F232" s="207"/>
      <c r="G232" s="207"/>
      <c r="H232" s="207"/>
    </row>
    <row r="233" spans="1:8" ht="12.75" customHeight="1">
      <c r="A233" s="205">
        <v>229</v>
      </c>
      <c r="D233" s="207"/>
      <c r="E233" s="207"/>
      <c r="F233" s="207"/>
      <c r="G233" s="207"/>
      <c r="H233" s="207"/>
    </row>
    <row r="234" spans="1:8" ht="12.75" customHeight="1">
      <c r="A234" s="205">
        <v>230</v>
      </c>
      <c r="D234" s="207"/>
      <c r="E234" s="207"/>
      <c r="F234" s="207"/>
      <c r="G234" s="207"/>
      <c r="H234" s="207"/>
    </row>
    <row r="235" spans="1:8" ht="12.75" customHeight="1">
      <c r="A235" s="205">
        <v>231</v>
      </c>
      <c r="D235" s="207"/>
      <c r="E235" s="207"/>
      <c r="F235" s="207"/>
      <c r="G235" s="207"/>
      <c r="H235" s="207"/>
    </row>
    <row r="236" spans="1:8" ht="12.75" customHeight="1">
      <c r="A236" s="205">
        <v>232</v>
      </c>
      <c r="D236" s="207"/>
      <c r="E236" s="207"/>
      <c r="F236" s="207"/>
      <c r="G236" s="207"/>
      <c r="H236" s="207"/>
    </row>
    <row r="237" spans="1:8" ht="12.75" customHeight="1">
      <c r="A237" s="205">
        <v>233</v>
      </c>
      <c r="D237" s="207"/>
      <c r="E237" s="207"/>
      <c r="F237" s="207"/>
      <c r="G237" s="207"/>
      <c r="H237" s="207"/>
    </row>
    <row r="238" spans="1:8" ht="12.75" customHeight="1">
      <c r="A238" s="205">
        <v>234</v>
      </c>
      <c r="D238" s="207"/>
      <c r="E238" s="207"/>
      <c r="F238" s="207"/>
      <c r="G238" s="207"/>
      <c r="H238" s="207"/>
    </row>
    <row r="239" spans="1:8" ht="12.75" customHeight="1">
      <c r="A239" s="205">
        <v>235</v>
      </c>
      <c r="D239" s="207"/>
      <c r="E239" s="207"/>
      <c r="F239" s="207"/>
      <c r="G239" s="207"/>
      <c r="H239" s="207"/>
    </row>
    <row r="240" spans="1:8" ht="12.75" customHeight="1">
      <c r="A240" s="205">
        <v>236</v>
      </c>
      <c r="D240" s="207"/>
      <c r="E240" s="207"/>
      <c r="F240" s="207"/>
      <c r="G240" s="207"/>
      <c r="H240" s="207"/>
    </row>
    <row r="241" spans="1:8" ht="12.75" customHeight="1">
      <c r="A241" s="205">
        <v>237</v>
      </c>
      <c r="D241" s="207"/>
      <c r="E241" s="207"/>
      <c r="F241" s="207"/>
      <c r="G241" s="207"/>
      <c r="H241" s="207"/>
    </row>
    <row r="242" spans="1:8" ht="12.75" customHeight="1">
      <c r="A242" s="205">
        <v>238</v>
      </c>
      <c r="D242" s="207"/>
      <c r="E242" s="207"/>
      <c r="F242" s="207"/>
      <c r="G242" s="207"/>
      <c r="H242" s="207"/>
    </row>
    <row r="243" spans="1:8" ht="12.75" customHeight="1">
      <c r="A243" s="205">
        <v>239</v>
      </c>
      <c r="D243" s="207"/>
      <c r="E243" s="207"/>
      <c r="F243" s="207"/>
      <c r="G243" s="207"/>
      <c r="H243" s="207"/>
    </row>
    <row r="244" spans="1:8" ht="12.75" customHeight="1">
      <c r="A244" s="205">
        <v>240</v>
      </c>
      <c r="D244" s="207"/>
      <c r="E244" s="207"/>
      <c r="F244" s="207"/>
      <c r="G244" s="207"/>
      <c r="H244" s="207"/>
    </row>
    <row r="245" spans="1:8" ht="12.75" customHeight="1">
      <c r="A245" s="205">
        <v>241</v>
      </c>
      <c r="D245" s="207"/>
      <c r="E245" s="207"/>
      <c r="F245" s="207"/>
      <c r="G245" s="207"/>
      <c r="H245" s="207"/>
    </row>
    <row r="246" spans="1:8" ht="12.75" customHeight="1">
      <c r="A246" s="205">
        <v>242</v>
      </c>
      <c r="D246" s="207"/>
      <c r="E246" s="207"/>
      <c r="F246" s="207"/>
      <c r="G246" s="207"/>
      <c r="H246" s="207"/>
    </row>
    <row r="247" spans="1:8" ht="12.75" customHeight="1">
      <c r="A247" s="205">
        <v>243</v>
      </c>
      <c r="D247" s="207"/>
      <c r="E247" s="207"/>
      <c r="F247" s="207"/>
      <c r="G247" s="207"/>
      <c r="H247" s="207"/>
    </row>
    <row r="248" spans="1:8" ht="12.75" customHeight="1">
      <c r="A248" s="205">
        <v>244</v>
      </c>
      <c r="D248" s="207"/>
      <c r="E248" s="207"/>
      <c r="F248" s="207"/>
      <c r="G248" s="207"/>
      <c r="H248" s="207"/>
    </row>
    <row r="249" spans="1:8" ht="12.75" customHeight="1">
      <c r="A249" s="205">
        <v>245</v>
      </c>
      <c r="D249" s="207"/>
      <c r="E249" s="207"/>
      <c r="F249" s="207"/>
      <c r="G249" s="207"/>
      <c r="H249" s="207"/>
    </row>
    <row r="250" spans="1:8" ht="12.75" customHeight="1">
      <c r="A250" s="205">
        <v>246</v>
      </c>
      <c r="D250" s="207"/>
      <c r="E250" s="207"/>
      <c r="F250" s="207"/>
      <c r="G250" s="207"/>
      <c r="H250" s="207"/>
    </row>
    <row r="251" spans="1:8" ht="12.75" customHeight="1">
      <c r="A251" s="205">
        <v>247</v>
      </c>
      <c r="D251" s="207"/>
      <c r="E251" s="207"/>
      <c r="F251" s="207"/>
      <c r="G251" s="207"/>
      <c r="H251" s="207"/>
    </row>
    <row r="252" spans="1:8" ht="12.75" customHeight="1">
      <c r="A252" s="205">
        <v>248</v>
      </c>
      <c r="D252" s="207"/>
      <c r="E252" s="207"/>
      <c r="F252" s="207"/>
      <c r="G252" s="207"/>
      <c r="H252" s="207"/>
    </row>
    <row r="253" spans="1:8" ht="12.75" customHeight="1">
      <c r="A253" s="205">
        <v>249</v>
      </c>
      <c r="D253" s="207"/>
      <c r="E253" s="207"/>
      <c r="F253" s="207"/>
      <c r="G253" s="207"/>
      <c r="H253" s="207"/>
    </row>
    <row r="254" spans="1:8" ht="12.75" customHeight="1">
      <c r="A254" s="205">
        <v>250</v>
      </c>
      <c r="D254" s="207"/>
      <c r="E254" s="207"/>
      <c r="F254" s="207"/>
      <c r="G254" s="207"/>
      <c r="H254" s="207"/>
    </row>
    <row r="255" spans="1:8" ht="12.75" customHeight="1">
      <c r="A255" s="205">
        <v>251</v>
      </c>
      <c r="D255" s="207"/>
      <c r="E255" s="207"/>
      <c r="F255" s="207"/>
      <c r="G255" s="207"/>
      <c r="H255" s="207"/>
    </row>
    <row r="256" spans="1:8" ht="12.75" customHeight="1">
      <c r="A256" s="205">
        <v>252</v>
      </c>
      <c r="D256" s="207"/>
      <c r="E256" s="207"/>
      <c r="F256" s="207"/>
      <c r="G256" s="207"/>
      <c r="H256" s="207"/>
    </row>
    <row r="257" spans="1:8" ht="12.75" customHeight="1">
      <c r="A257" s="205">
        <v>253</v>
      </c>
      <c r="D257" s="207"/>
      <c r="E257" s="207"/>
      <c r="F257" s="207"/>
      <c r="G257" s="207"/>
      <c r="H257" s="207"/>
    </row>
    <row r="258" spans="1:8" ht="12.75" customHeight="1">
      <c r="A258" s="205">
        <v>254</v>
      </c>
      <c r="D258" s="207"/>
      <c r="E258" s="207"/>
      <c r="F258" s="207"/>
      <c r="G258" s="207"/>
      <c r="H258" s="207"/>
    </row>
    <row r="259" spans="1:8" ht="12.75" customHeight="1">
      <c r="A259" s="205">
        <v>255</v>
      </c>
      <c r="D259" s="207"/>
      <c r="E259" s="207"/>
      <c r="F259" s="207"/>
      <c r="G259" s="207"/>
      <c r="H259" s="207"/>
    </row>
    <row r="260" spans="1:8" ht="12.75" customHeight="1">
      <c r="A260" s="205">
        <v>256</v>
      </c>
      <c r="D260" s="207"/>
      <c r="E260" s="207"/>
      <c r="F260" s="207"/>
      <c r="G260" s="207"/>
      <c r="H260" s="207"/>
    </row>
    <row r="261" spans="1:8" ht="12.75" customHeight="1">
      <c r="A261" s="205">
        <v>257</v>
      </c>
      <c r="D261" s="207"/>
      <c r="E261" s="207"/>
      <c r="F261" s="207"/>
      <c r="G261" s="207"/>
      <c r="H261" s="207"/>
    </row>
    <row r="262" spans="1:8" ht="12.75" customHeight="1">
      <c r="A262" s="205">
        <v>258</v>
      </c>
      <c r="D262" s="207"/>
      <c r="E262" s="207"/>
      <c r="F262" s="207"/>
      <c r="G262" s="207"/>
      <c r="H262" s="207"/>
    </row>
    <row r="263" spans="1:8" ht="12.75" customHeight="1">
      <c r="A263" s="205">
        <v>259</v>
      </c>
      <c r="D263" s="207"/>
      <c r="E263" s="207"/>
      <c r="F263" s="207"/>
      <c r="G263" s="207"/>
      <c r="H263" s="207"/>
    </row>
    <row r="264" spans="1:8" ht="12.75" customHeight="1">
      <c r="A264" s="205">
        <v>260</v>
      </c>
      <c r="D264" s="207"/>
      <c r="E264" s="207"/>
      <c r="F264" s="207"/>
      <c r="G264" s="207"/>
      <c r="H264" s="207"/>
    </row>
    <row r="265" spans="1:8" ht="12.75" customHeight="1">
      <c r="A265" s="205">
        <v>261</v>
      </c>
      <c r="D265" s="207"/>
      <c r="E265" s="207"/>
      <c r="F265" s="207"/>
      <c r="G265" s="207"/>
      <c r="H265" s="207"/>
    </row>
    <row r="266" spans="1:8" ht="12.75" customHeight="1">
      <c r="A266" s="205">
        <v>262</v>
      </c>
      <c r="D266" s="207"/>
      <c r="E266" s="207"/>
      <c r="F266" s="207"/>
      <c r="G266" s="207"/>
      <c r="H266" s="207"/>
    </row>
    <row r="267" spans="1:8" ht="12.75" customHeight="1">
      <c r="A267" s="205">
        <v>263</v>
      </c>
      <c r="D267" s="207"/>
      <c r="E267" s="207"/>
      <c r="F267" s="207"/>
      <c r="G267" s="207"/>
      <c r="H267" s="207"/>
    </row>
    <row r="268" spans="1:8" ht="12.75" customHeight="1">
      <c r="A268" s="205">
        <v>264</v>
      </c>
      <c r="D268" s="207"/>
      <c r="E268" s="207"/>
      <c r="F268" s="207"/>
      <c r="G268" s="207"/>
      <c r="H268" s="207"/>
    </row>
    <row r="269" spans="1:8" ht="12.75" customHeight="1">
      <c r="A269" s="205">
        <v>265</v>
      </c>
      <c r="D269" s="207"/>
      <c r="E269" s="207"/>
      <c r="F269" s="207"/>
      <c r="G269" s="207"/>
      <c r="H269" s="207"/>
    </row>
    <row r="270" spans="1:8" ht="12.75" customHeight="1">
      <c r="A270" s="205">
        <v>266</v>
      </c>
      <c r="D270" s="207"/>
      <c r="E270" s="207"/>
      <c r="F270" s="207"/>
      <c r="G270" s="207"/>
      <c r="H270" s="207"/>
    </row>
    <row r="271" spans="1:8" ht="12.75" customHeight="1">
      <c r="A271" s="205">
        <v>267</v>
      </c>
      <c r="D271" s="207"/>
      <c r="E271" s="207"/>
      <c r="F271" s="207"/>
      <c r="G271" s="207"/>
      <c r="H271" s="207"/>
    </row>
    <row r="272" spans="1:8" ht="12.75" customHeight="1">
      <c r="A272" s="205">
        <v>268</v>
      </c>
      <c r="D272" s="207"/>
      <c r="E272" s="207"/>
      <c r="F272" s="207"/>
      <c r="G272" s="207"/>
      <c r="H272" s="207"/>
    </row>
    <row r="273" spans="1:8" ht="12.75" customHeight="1">
      <c r="A273" s="205">
        <v>269</v>
      </c>
      <c r="D273" s="207"/>
      <c r="E273" s="207"/>
      <c r="F273" s="207"/>
      <c r="G273" s="207"/>
      <c r="H273" s="207"/>
    </row>
    <row r="274" spans="1:8" ht="12.75" customHeight="1">
      <c r="A274" s="205">
        <v>270</v>
      </c>
      <c r="D274" s="207"/>
      <c r="E274" s="207"/>
      <c r="F274" s="207"/>
      <c r="G274" s="207"/>
      <c r="H274" s="207"/>
    </row>
    <row r="275" spans="1:8" ht="12.75" customHeight="1">
      <c r="A275" s="205">
        <v>271</v>
      </c>
      <c r="D275" s="207"/>
      <c r="E275" s="207"/>
      <c r="F275" s="207"/>
      <c r="G275" s="207"/>
      <c r="H275" s="207"/>
    </row>
    <row r="276" spans="1:8" ht="12.75" customHeight="1">
      <c r="A276" s="205">
        <v>272</v>
      </c>
      <c r="D276" s="207"/>
      <c r="E276" s="207"/>
      <c r="F276" s="207"/>
      <c r="G276" s="207"/>
      <c r="H276" s="207"/>
    </row>
    <row r="277" spans="1:8" ht="12.75" customHeight="1">
      <c r="A277" s="205">
        <v>273</v>
      </c>
      <c r="D277" s="207"/>
      <c r="E277" s="207"/>
      <c r="F277" s="207"/>
      <c r="G277" s="207"/>
      <c r="H277" s="207"/>
    </row>
    <row r="278" spans="1:8" ht="12.75" customHeight="1">
      <c r="A278" s="205">
        <v>274</v>
      </c>
      <c r="D278" s="207"/>
      <c r="E278" s="207"/>
      <c r="F278" s="207"/>
      <c r="G278" s="207"/>
      <c r="H278" s="207"/>
    </row>
    <row r="279" spans="1:8" ht="12.75" customHeight="1">
      <c r="A279" s="205">
        <v>275</v>
      </c>
      <c r="D279" s="207"/>
      <c r="E279" s="207"/>
      <c r="F279" s="207"/>
      <c r="G279" s="207"/>
      <c r="H279" s="207"/>
    </row>
    <row r="280" spans="1:8" ht="12.75" customHeight="1">
      <c r="A280" s="205">
        <v>276</v>
      </c>
      <c r="D280" s="207"/>
      <c r="E280" s="207"/>
      <c r="F280" s="207"/>
      <c r="G280" s="207"/>
      <c r="H280" s="207"/>
    </row>
    <row r="281" spans="1:8" ht="12.75" customHeight="1">
      <c r="A281" s="205">
        <v>277</v>
      </c>
      <c r="D281" s="207"/>
      <c r="E281" s="207"/>
      <c r="F281" s="207"/>
      <c r="G281" s="207"/>
      <c r="H281" s="207"/>
    </row>
    <row r="282" spans="1:8" ht="12.75" customHeight="1">
      <c r="A282" s="205">
        <v>278</v>
      </c>
      <c r="D282" s="207"/>
      <c r="E282" s="207"/>
      <c r="F282" s="207"/>
      <c r="G282" s="207"/>
      <c r="H282" s="207"/>
    </row>
    <row r="283" spans="1:8" ht="12.75" customHeight="1">
      <c r="A283" s="205">
        <v>279</v>
      </c>
      <c r="D283" s="207"/>
      <c r="E283" s="207"/>
      <c r="F283" s="207"/>
      <c r="G283" s="207"/>
      <c r="H283" s="207"/>
    </row>
    <row r="284" spans="1:8" ht="12.75" customHeight="1">
      <c r="A284" s="205">
        <v>280</v>
      </c>
      <c r="D284" s="207"/>
      <c r="E284" s="207"/>
      <c r="F284" s="207"/>
      <c r="G284" s="207"/>
      <c r="H284" s="207"/>
    </row>
    <row r="285" spans="1:8" ht="12.75" customHeight="1">
      <c r="A285" s="205">
        <v>281</v>
      </c>
      <c r="D285" s="207"/>
      <c r="E285" s="207"/>
      <c r="F285" s="207"/>
      <c r="G285" s="207"/>
      <c r="H285" s="207"/>
    </row>
    <row r="286" spans="1:8" ht="12.75" customHeight="1">
      <c r="A286" s="205">
        <v>282</v>
      </c>
      <c r="D286" s="207"/>
      <c r="E286" s="207"/>
      <c r="F286" s="207"/>
      <c r="G286" s="207"/>
      <c r="H286" s="207"/>
    </row>
    <row r="287" spans="1:8" ht="12.75" customHeight="1">
      <c r="A287" s="205">
        <v>283</v>
      </c>
      <c r="D287" s="207"/>
      <c r="E287" s="207"/>
      <c r="F287" s="207"/>
      <c r="G287" s="207"/>
      <c r="H287" s="207"/>
    </row>
    <row r="288" spans="1:8" ht="12.75" customHeight="1">
      <c r="A288" s="205">
        <v>284</v>
      </c>
      <c r="D288" s="207"/>
      <c r="E288" s="207"/>
      <c r="F288" s="207"/>
      <c r="G288" s="207"/>
      <c r="H288" s="207"/>
    </row>
    <row r="289" spans="1:8" ht="12.75" customHeight="1">
      <c r="A289" s="205">
        <v>285</v>
      </c>
      <c r="D289" s="207"/>
      <c r="E289" s="207"/>
      <c r="F289" s="207"/>
      <c r="G289" s="207"/>
      <c r="H289" s="207"/>
    </row>
    <row r="290" spans="1:8" ht="12.75" customHeight="1">
      <c r="A290" s="205">
        <v>286</v>
      </c>
      <c r="D290" s="207"/>
      <c r="E290" s="207"/>
      <c r="F290" s="207"/>
      <c r="G290" s="207"/>
      <c r="H290" s="207"/>
    </row>
    <row r="291" spans="1:8" ht="12.75" customHeight="1">
      <c r="A291" s="205">
        <v>287</v>
      </c>
      <c r="D291" s="207"/>
      <c r="E291" s="207"/>
      <c r="F291" s="207"/>
      <c r="G291" s="207"/>
      <c r="H291" s="207"/>
    </row>
    <row r="292" spans="1:8" ht="12.75" customHeight="1">
      <c r="A292" s="205">
        <v>288</v>
      </c>
      <c r="D292" s="207"/>
      <c r="E292" s="207"/>
      <c r="F292" s="207"/>
      <c r="G292" s="207"/>
      <c r="H292" s="207"/>
    </row>
    <row r="293" spans="1:8" ht="12.75" customHeight="1">
      <c r="A293" s="205">
        <v>289</v>
      </c>
      <c r="D293" s="207"/>
      <c r="E293" s="207"/>
      <c r="F293" s="207"/>
      <c r="G293" s="207"/>
      <c r="H293" s="207"/>
    </row>
    <row r="294" spans="1:8" ht="12.75" customHeight="1">
      <c r="A294" s="205">
        <v>290</v>
      </c>
      <c r="D294" s="207"/>
      <c r="E294" s="207"/>
      <c r="F294" s="207"/>
      <c r="G294" s="207"/>
      <c r="H294" s="207"/>
    </row>
    <row r="295" spans="1:8" ht="12.75" customHeight="1">
      <c r="A295" s="205">
        <v>291</v>
      </c>
      <c r="D295" s="207"/>
      <c r="E295" s="207"/>
      <c r="F295" s="207"/>
      <c r="G295" s="207"/>
      <c r="H295" s="207"/>
    </row>
    <row r="296" spans="1:8" ht="12.75" customHeight="1">
      <c r="A296" s="205">
        <v>292</v>
      </c>
      <c r="D296" s="207"/>
      <c r="E296" s="207"/>
      <c r="F296" s="207"/>
      <c r="G296" s="207"/>
      <c r="H296" s="207"/>
    </row>
    <row r="297" spans="1:8" ht="12.75" customHeight="1">
      <c r="A297" s="205">
        <v>293</v>
      </c>
      <c r="D297" s="207"/>
      <c r="E297" s="207"/>
      <c r="F297" s="207"/>
      <c r="G297" s="207"/>
      <c r="H297" s="207"/>
    </row>
    <row r="298" spans="1:8" ht="12.75" customHeight="1">
      <c r="A298" s="205">
        <v>294</v>
      </c>
      <c r="D298" s="207"/>
      <c r="E298" s="207"/>
      <c r="F298" s="207"/>
      <c r="G298" s="207"/>
      <c r="H298" s="207"/>
    </row>
    <row r="299" spans="1:8" ht="12.75" customHeight="1">
      <c r="A299" s="205">
        <v>295</v>
      </c>
      <c r="D299" s="207"/>
      <c r="E299" s="207"/>
      <c r="F299" s="207"/>
      <c r="G299" s="207"/>
      <c r="H299" s="207"/>
    </row>
    <row r="300" spans="1:8" ht="12.75" customHeight="1">
      <c r="A300" s="205">
        <v>296</v>
      </c>
      <c r="D300" s="207"/>
      <c r="E300" s="207"/>
      <c r="F300" s="207"/>
      <c r="G300" s="207"/>
      <c r="H300" s="207"/>
    </row>
    <row r="301" spans="1:8" ht="12.75" customHeight="1">
      <c r="A301" s="205">
        <v>297</v>
      </c>
      <c r="D301" s="207"/>
      <c r="E301" s="207"/>
      <c r="F301" s="207"/>
      <c r="G301" s="207"/>
      <c r="H301" s="207"/>
    </row>
    <row r="302" spans="1:8" ht="12.75" customHeight="1">
      <c r="A302" s="205">
        <v>298</v>
      </c>
      <c r="D302" s="207"/>
      <c r="E302" s="207"/>
      <c r="F302" s="207"/>
      <c r="G302" s="207"/>
      <c r="H302" s="207"/>
    </row>
    <row r="303" spans="1:8" ht="12.75" customHeight="1">
      <c r="A303" s="205">
        <v>299</v>
      </c>
      <c r="D303" s="207"/>
      <c r="E303" s="207"/>
      <c r="F303" s="207"/>
      <c r="G303" s="207"/>
      <c r="H303" s="207"/>
    </row>
    <row r="304" spans="1:8" ht="12.75" customHeight="1">
      <c r="A304" s="205">
        <v>300</v>
      </c>
      <c r="D304" s="207"/>
      <c r="E304" s="207"/>
      <c r="F304" s="207"/>
      <c r="G304" s="207"/>
      <c r="H304" s="207"/>
    </row>
    <row r="305" spans="4:8" ht="12.75">
      <c r="D305" s="207"/>
      <c r="E305" s="207"/>
      <c r="F305" s="207"/>
      <c r="G305" s="207"/>
      <c r="H305" s="207"/>
    </row>
    <row r="306" spans="4:8" ht="12.75">
      <c r="D306" s="207"/>
      <c r="E306" s="207"/>
      <c r="F306" s="207"/>
      <c r="G306" s="207"/>
      <c r="H306" s="207"/>
    </row>
    <row r="307" spans="4:8" ht="12.75">
      <c r="D307" s="207"/>
      <c r="E307" s="207"/>
      <c r="F307" s="207"/>
      <c r="G307" s="207"/>
      <c r="H307" s="207"/>
    </row>
    <row r="308" spans="4:8" ht="12.75">
      <c r="D308" s="207"/>
      <c r="E308" s="207"/>
      <c r="F308" s="207"/>
      <c r="G308" s="207"/>
      <c r="H308" s="207"/>
    </row>
    <row r="309" spans="4:8" ht="12.75">
      <c r="D309" s="207"/>
      <c r="E309" s="207"/>
      <c r="F309" s="207"/>
      <c r="G309" s="207"/>
      <c r="H309" s="207"/>
    </row>
    <row r="310" spans="4:8" ht="12.75">
      <c r="D310" s="207"/>
      <c r="E310" s="207"/>
      <c r="F310" s="207"/>
      <c r="G310" s="207"/>
      <c r="H310" s="207"/>
    </row>
    <row r="311" spans="4:8" ht="12.75">
      <c r="D311" s="207"/>
      <c r="E311" s="207"/>
      <c r="F311" s="207"/>
      <c r="G311" s="207"/>
      <c r="H311" s="207"/>
    </row>
    <row r="312" spans="4:8" ht="12.75">
      <c r="D312" s="207"/>
      <c r="E312" s="207"/>
      <c r="F312" s="207"/>
      <c r="G312" s="207"/>
      <c r="H312" s="207"/>
    </row>
    <row r="313" spans="4:8" ht="12.75">
      <c r="D313" s="207"/>
      <c r="E313" s="207"/>
      <c r="F313" s="207"/>
      <c r="G313" s="207"/>
      <c r="H313" s="207"/>
    </row>
    <row r="314" spans="4:8" ht="12.75">
      <c r="D314" s="207"/>
      <c r="E314" s="207"/>
      <c r="F314" s="207"/>
      <c r="G314" s="207"/>
      <c r="H314" s="207"/>
    </row>
    <row r="315" spans="4:8" ht="12.75">
      <c r="D315" s="207"/>
      <c r="E315" s="207"/>
      <c r="F315" s="207"/>
      <c r="G315" s="207"/>
      <c r="H315" s="207"/>
    </row>
    <row r="316" spans="4:8" ht="12.75">
      <c r="D316" s="207"/>
      <c r="E316" s="207"/>
      <c r="F316" s="207"/>
      <c r="G316" s="207"/>
      <c r="H316" s="207"/>
    </row>
    <row r="317" spans="4:8" ht="12.75">
      <c r="D317" s="207"/>
      <c r="E317" s="207"/>
      <c r="F317" s="207"/>
      <c r="G317" s="207"/>
      <c r="H317" s="207"/>
    </row>
    <row r="318" spans="4:8" ht="12.75">
      <c r="D318" s="207"/>
      <c r="E318" s="207"/>
      <c r="F318" s="207"/>
      <c r="G318" s="207"/>
      <c r="H318" s="207"/>
    </row>
    <row r="319" spans="4:8" ht="12.75">
      <c r="D319" s="207"/>
      <c r="E319" s="207"/>
      <c r="F319" s="207"/>
      <c r="G319" s="207"/>
      <c r="H319" s="207"/>
    </row>
    <row r="320" spans="4:8" ht="12.75">
      <c r="D320" s="207"/>
      <c r="E320" s="207"/>
      <c r="F320" s="207"/>
      <c r="G320" s="207"/>
      <c r="H320" s="207"/>
    </row>
    <row r="321" spans="4:8" ht="12.75">
      <c r="D321" s="207"/>
      <c r="E321" s="207"/>
      <c r="F321" s="207"/>
      <c r="G321" s="207"/>
      <c r="H321" s="207"/>
    </row>
    <row r="322" spans="4:8" ht="12.75">
      <c r="D322" s="207"/>
      <c r="E322" s="207"/>
      <c r="F322" s="207"/>
      <c r="G322" s="207"/>
      <c r="H322" s="207"/>
    </row>
    <row r="323" spans="4:8" ht="12.75">
      <c r="D323" s="207"/>
      <c r="E323" s="207"/>
      <c r="F323" s="207"/>
      <c r="G323" s="207"/>
      <c r="H323" s="207"/>
    </row>
    <row r="324" spans="4:8" ht="12.75">
      <c r="D324" s="207"/>
      <c r="E324" s="207"/>
      <c r="F324" s="207"/>
      <c r="G324" s="207"/>
      <c r="H324" s="207"/>
    </row>
    <row r="325" spans="4:8" ht="12.75">
      <c r="D325" s="207"/>
      <c r="E325" s="207"/>
      <c r="F325" s="207"/>
      <c r="G325" s="207"/>
      <c r="H325" s="207"/>
    </row>
    <row r="326" spans="4:8" ht="12.75">
      <c r="D326" s="207"/>
      <c r="E326" s="207"/>
      <c r="F326" s="207"/>
      <c r="G326" s="207"/>
      <c r="H326" s="207"/>
    </row>
    <row r="327" spans="4:8" ht="12.75">
      <c r="D327" s="207"/>
      <c r="E327" s="207"/>
      <c r="F327" s="207"/>
      <c r="G327" s="207"/>
      <c r="H327" s="207"/>
    </row>
    <row r="328" spans="4:8" ht="12.75">
      <c r="D328" s="207"/>
      <c r="E328" s="207"/>
      <c r="F328" s="207"/>
      <c r="G328" s="207"/>
      <c r="H328" s="207"/>
    </row>
    <row r="329" spans="4:8" ht="12.75">
      <c r="D329" s="207"/>
      <c r="E329" s="207"/>
      <c r="F329" s="207"/>
      <c r="G329" s="207"/>
      <c r="H329" s="207"/>
    </row>
    <row r="330" spans="4:8" ht="12.75">
      <c r="D330" s="207"/>
      <c r="E330" s="207"/>
      <c r="F330" s="207"/>
      <c r="G330" s="207"/>
      <c r="H330" s="207"/>
    </row>
    <row r="331" spans="4:8" ht="12.75">
      <c r="D331" s="207"/>
      <c r="E331" s="207"/>
      <c r="F331" s="207"/>
      <c r="G331" s="207"/>
      <c r="H331" s="207"/>
    </row>
    <row r="332" spans="4:8" ht="12.75">
      <c r="D332" s="207"/>
      <c r="E332" s="207"/>
      <c r="F332" s="207"/>
      <c r="G332" s="207"/>
      <c r="H332" s="207"/>
    </row>
    <row r="333" spans="4:8" ht="12.75">
      <c r="D333" s="207"/>
      <c r="E333" s="207"/>
      <c r="F333" s="207"/>
      <c r="G333" s="207"/>
      <c r="H333" s="207"/>
    </row>
    <row r="334" spans="4:8" ht="12.75">
      <c r="D334" s="207"/>
      <c r="E334" s="207"/>
      <c r="F334" s="207"/>
      <c r="G334" s="207"/>
      <c r="H334" s="207"/>
    </row>
    <row r="335" spans="4:8" ht="12.75">
      <c r="D335" s="207"/>
      <c r="E335" s="207"/>
      <c r="F335" s="207"/>
      <c r="G335" s="207"/>
      <c r="H335" s="207"/>
    </row>
    <row r="336" spans="4:8" ht="12.75">
      <c r="D336" s="207"/>
      <c r="E336" s="207"/>
      <c r="F336" s="207"/>
      <c r="G336" s="207"/>
      <c r="H336" s="207"/>
    </row>
    <row r="337" spans="4:8" ht="12.75">
      <c r="D337" s="207"/>
      <c r="E337" s="207"/>
      <c r="F337" s="207"/>
      <c r="G337" s="207"/>
      <c r="H337" s="207"/>
    </row>
    <row r="338" spans="4:8" ht="12.75">
      <c r="D338" s="207"/>
      <c r="E338" s="207"/>
      <c r="F338" s="207"/>
      <c r="G338" s="207"/>
      <c r="H338" s="207"/>
    </row>
    <row r="339" spans="4:8" ht="12.75">
      <c r="D339" s="207"/>
      <c r="E339" s="207"/>
      <c r="F339" s="207"/>
      <c r="G339" s="207"/>
      <c r="H339" s="207"/>
    </row>
    <row r="340" spans="4:8" ht="12.75">
      <c r="D340" s="207"/>
      <c r="E340" s="207"/>
      <c r="F340" s="207"/>
      <c r="G340" s="207"/>
      <c r="H340" s="207"/>
    </row>
    <row r="341" spans="4:8" ht="12.75">
      <c r="D341" s="207"/>
      <c r="E341" s="207"/>
      <c r="F341" s="207"/>
      <c r="G341" s="207"/>
      <c r="H341" s="207"/>
    </row>
    <row r="342" spans="4:8" ht="12.75">
      <c r="D342" s="207"/>
      <c r="E342" s="207"/>
      <c r="F342" s="207"/>
      <c r="G342" s="207"/>
      <c r="H342" s="207"/>
    </row>
    <row r="343" spans="4:8" ht="12.75">
      <c r="D343" s="207"/>
      <c r="E343" s="207"/>
      <c r="F343" s="207"/>
      <c r="G343" s="207"/>
      <c r="H343" s="207"/>
    </row>
    <row r="344" spans="4:8" ht="12.75">
      <c r="D344" s="207"/>
      <c r="E344" s="207"/>
      <c r="F344" s="207"/>
      <c r="G344" s="207"/>
      <c r="H344" s="207"/>
    </row>
    <row r="345" spans="4:8" ht="12.75">
      <c r="D345" s="207"/>
      <c r="E345" s="207"/>
      <c r="F345" s="207"/>
      <c r="G345" s="207"/>
      <c r="H345" s="207"/>
    </row>
    <row r="346" spans="4:8" ht="12.75">
      <c r="D346" s="207"/>
      <c r="E346" s="207"/>
      <c r="F346" s="207"/>
      <c r="G346" s="207"/>
      <c r="H346" s="207"/>
    </row>
    <row r="347" spans="4:8" ht="12.75">
      <c r="D347" s="207"/>
      <c r="E347" s="207"/>
      <c r="F347" s="207"/>
      <c r="G347" s="207"/>
      <c r="H347" s="207"/>
    </row>
    <row r="348" spans="4:8" ht="12.75">
      <c r="D348" s="207"/>
      <c r="E348" s="207"/>
      <c r="F348" s="207"/>
      <c r="G348" s="207"/>
      <c r="H348" s="207"/>
    </row>
    <row r="349" spans="4:8" ht="12.75">
      <c r="D349" s="207"/>
      <c r="E349" s="207"/>
      <c r="F349" s="207"/>
      <c r="G349" s="207"/>
      <c r="H349" s="207"/>
    </row>
    <row r="350" spans="4:8" ht="12.75">
      <c r="D350" s="207"/>
      <c r="E350" s="207"/>
      <c r="F350" s="207"/>
      <c r="G350" s="207"/>
      <c r="H350" s="207"/>
    </row>
    <row r="351" spans="4:8" ht="12.75">
      <c r="D351" s="207"/>
      <c r="E351" s="207"/>
      <c r="F351" s="207"/>
      <c r="G351" s="207"/>
      <c r="H351" s="207"/>
    </row>
    <row r="352" spans="4:8" ht="12.75">
      <c r="D352" s="207"/>
      <c r="E352" s="207"/>
      <c r="F352" s="207"/>
      <c r="G352" s="207"/>
      <c r="H352" s="207"/>
    </row>
    <row r="353" spans="4:8" ht="12.75">
      <c r="D353" s="207"/>
      <c r="E353" s="207"/>
      <c r="F353" s="207"/>
      <c r="G353" s="207"/>
      <c r="H353" s="207"/>
    </row>
    <row r="354" spans="4:8" ht="12.75">
      <c r="D354" s="207"/>
      <c r="E354" s="207"/>
      <c r="F354" s="207"/>
      <c r="G354" s="207"/>
      <c r="H354" s="207"/>
    </row>
    <row r="355" spans="4:8" ht="12.75">
      <c r="D355" s="207"/>
      <c r="E355" s="207"/>
      <c r="F355" s="207"/>
      <c r="G355" s="207"/>
      <c r="H355" s="207"/>
    </row>
    <row r="356" spans="4:8" ht="12.75">
      <c r="D356" s="207"/>
      <c r="E356" s="207"/>
      <c r="F356" s="207"/>
      <c r="G356" s="207"/>
      <c r="H356" s="207"/>
    </row>
    <row r="357" spans="4:8" ht="12.75">
      <c r="D357" s="207"/>
      <c r="E357" s="207"/>
      <c r="F357" s="207"/>
      <c r="G357" s="207"/>
      <c r="H357" s="207"/>
    </row>
    <row r="358" spans="4:8" ht="12.75">
      <c r="D358" s="207"/>
      <c r="E358" s="207"/>
      <c r="F358" s="207"/>
      <c r="G358" s="207"/>
      <c r="H358" s="207"/>
    </row>
    <row r="359" spans="4:8" ht="12.75">
      <c r="D359" s="207"/>
      <c r="E359" s="207"/>
      <c r="F359" s="207"/>
      <c r="G359" s="207"/>
      <c r="H359" s="207"/>
    </row>
    <row r="360" spans="4:8" ht="12.75">
      <c r="D360" s="207"/>
      <c r="E360" s="207"/>
      <c r="F360" s="207"/>
      <c r="G360" s="207"/>
      <c r="H360" s="207"/>
    </row>
    <row r="361" spans="4:8" ht="12.75">
      <c r="D361" s="207"/>
      <c r="E361" s="207"/>
      <c r="F361" s="207"/>
      <c r="G361" s="207"/>
      <c r="H361" s="207"/>
    </row>
    <row r="362" spans="4:8" ht="12.75">
      <c r="D362" s="207"/>
      <c r="E362" s="207"/>
      <c r="F362" s="207"/>
      <c r="G362" s="207"/>
      <c r="H362" s="207"/>
    </row>
    <row r="363" spans="4:8" ht="12.75">
      <c r="D363" s="207"/>
      <c r="E363" s="207"/>
      <c r="F363" s="207"/>
      <c r="G363" s="207"/>
      <c r="H363" s="207"/>
    </row>
    <row r="364" spans="4:8" ht="12.75">
      <c r="D364" s="207"/>
      <c r="E364" s="207"/>
      <c r="F364" s="207"/>
      <c r="G364" s="207"/>
      <c r="H364" s="207"/>
    </row>
    <row r="365" spans="4:8" ht="12.75">
      <c r="D365" s="207"/>
      <c r="E365" s="207"/>
      <c r="F365" s="207"/>
      <c r="G365" s="207"/>
      <c r="H365" s="207"/>
    </row>
    <row r="366" spans="4:8" ht="12.75">
      <c r="D366" s="207"/>
      <c r="E366" s="207"/>
      <c r="F366" s="207"/>
      <c r="G366" s="207"/>
      <c r="H366" s="207"/>
    </row>
    <row r="367" spans="4:8" ht="12.75">
      <c r="D367" s="207"/>
      <c r="E367" s="207"/>
      <c r="F367" s="207"/>
      <c r="G367" s="207"/>
      <c r="H367" s="207"/>
    </row>
    <row r="368" spans="4:8" ht="12.75">
      <c r="D368" s="207"/>
      <c r="E368" s="207"/>
      <c r="F368" s="207"/>
      <c r="G368" s="207"/>
      <c r="H368" s="207"/>
    </row>
    <row r="369" spans="4:8" ht="12.75">
      <c r="D369" s="207"/>
      <c r="E369" s="207"/>
      <c r="F369" s="207"/>
      <c r="G369" s="207"/>
      <c r="H369" s="207"/>
    </row>
    <row r="370" spans="4:8" ht="12.75">
      <c r="D370" s="207"/>
      <c r="E370" s="207"/>
      <c r="F370" s="207"/>
      <c r="G370" s="207"/>
      <c r="H370" s="207"/>
    </row>
    <row r="371" spans="4:8" ht="12.75">
      <c r="D371" s="207"/>
      <c r="E371" s="207"/>
      <c r="F371" s="207"/>
      <c r="G371" s="207"/>
      <c r="H371" s="207"/>
    </row>
    <row r="372" spans="4:8" ht="12.75">
      <c r="D372" s="207"/>
      <c r="E372" s="207"/>
      <c r="F372" s="207"/>
      <c r="G372" s="207"/>
      <c r="H372" s="207"/>
    </row>
    <row r="373" spans="4:8" ht="12.75">
      <c r="D373" s="207"/>
      <c r="E373" s="207"/>
      <c r="F373" s="207"/>
      <c r="G373" s="207"/>
      <c r="H373" s="207"/>
    </row>
    <row r="374" spans="4:8" ht="12.75">
      <c r="D374" s="207"/>
      <c r="E374" s="207"/>
      <c r="F374" s="207"/>
      <c r="G374" s="207"/>
      <c r="H374" s="207"/>
    </row>
    <row r="375" spans="4:8" ht="12.75">
      <c r="D375" s="207"/>
      <c r="E375" s="207"/>
      <c r="F375" s="207"/>
      <c r="G375" s="207"/>
      <c r="H375" s="207"/>
    </row>
    <row r="376" spans="4:8" ht="12.75">
      <c r="D376" s="207"/>
      <c r="E376" s="207"/>
      <c r="F376" s="207"/>
      <c r="G376" s="207"/>
      <c r="H376" s="207"/>
    </row>
    <row r="377" spans="4:8" ht="12.75">
      <c r="D377" s="207"/>
      <c r="E377" s="207"/>
      <c r="F377" s="207"/>
      <c r="G377" s="207"/>
      <c r="H377" s="207"/>
    </row>
    <row r="378" spans="4:8" ht="12.75">
      <c r="D378" s="207"/>
      <c r="E378" s="207"/>
      <c r="F378" s="207"/>
      <c r="G378" s="207"/>
      <c r="H378" s="207"/>
    </row>
    <row r="379" spans="4:8" ht="12.75">
      <c r="D379" s="207"/>
      <c r="E379" s="207"/>
      <c r="F379" s="207"/>
      <c r="G379" s="207"/>
      <c r="H379" s="207"/>
    </row>
    <row r="380" spans="4:8" ht="12.75">
      <c r="D380" s="207"/>
      <c r="E380" s="207"/>
      <c r="F380" s="207"/>
      <c r="G380" s="207"/>
      <c r="H380" s="207"/>
    </row>
    <row r="381" spans="4:8" ht="12.75">
      <c r="D381" s="207"/>
      <c r="E381" s="207"/>
      <c r="F381" s="207"/>
      <c r="G381" s="207"/>
      <c r="H381" s="207"/>
    </row>
    <row r="382" spans="4:8" ht="12.75">
      <c r="D382" s="207"/>
      <c r="E382" s="207"/>
      <c r="F382" s="207"/>
      <c r="G382" s="207"/>
      <c r="H382" s="207"/>
    </row>
    <row r="383" spans="4:8" ht="12.75">
      <c r="D383" s="207"/>
      <c r="E383" s="207"/>
      <c r="F383" s="207"/>
      <c r="G383" s="207"/>
      <c r="H383" s="207"/>
    </row>
    <row r="384" spans="4:8" ht="12.75">
      <c r="D384" s="207"/>
      <c r="E384" s="207"/>
      <c r="F384" s="207"/>
      <c r="G384" s="207"/>
      <c r="H384" s="207"/>
    </row>
    <row r="385" spans="4:8" ht="12.75">
      <c r="D385" s="207"/>
      <c r="E385" s="207"/>
      <c r="F385" s="207"/>
      <c r="G385" s="207"/>
      <c r="H385" s="207"/>
    </row>
    <row r="386" spans="4:8" ht="12.75">
      <c r="D386" s="207"/>
      <c r="E386" s="207"/>
      <c r="F386" s="207"/>
      <c r="G386" s="207"/>
      <c r="H386" s="207"/>
    </row>
    <row r="387" spans="4:8" ht="12.75">
      <c r="D387" s="207"/>
      <c r="E387" s="207"/>
      <c r="F387" s="207"/>
      <c r="G387" s="207"/>
      <c r="H387" s="207"/>
    </row>
    <row r="388" spans="4:8" ht="12.75">
      <c r="D388" s="207"/>
      <c r="E388" s="207"/>
      <c r="F388" s="207"/>
      <c r="G388" s="207"/>
      <c r="H388" s="207"/>
    </row>
    <row r="389" spans="4:8" ht="12.75">
      <c r="D389" s="207"/>
      <c r="E389" s="207"/>
      <c r="F389" s="207"/>
      <c r="G389" s="207"/>
      <c r="H389" s="207"/>
    </row>
    <row r="390" spans="4:8" ht="12.75">
      <c r="D390" s="207"/>
      <c r="E390" s="207"/>
      <c r="F390" s="207"/>
      <c r="G390" s="207"/>
      <c r="H390" s="207"/>
    </row>
    <row r="391" spans="4:8" ht="12.75">
      <c r="D391" s="207"/>
      <c r="E391" s="207"/>
      <c r="F391" s="207"/>
      <c r="G391" s="207"/>
      <c r="H391" s="207"/>
    </row>
    <row r="392" spans="4:8" ht="12.75">
      <c r="D392" s="207"/>
      <c r="E392" s="207"/>
      <c r="F392" s="207"/>
      <c r="G392" s="207"/>
      <c r="H392" s="207"/>
    </row>
    <row r="393" spans="4:8" ht="12.75">
      <c r="D393" s="207"/>
      <c r="E393" s="207"/>
      <c r="F393" s="207"/>
      <c r="G393" s="207"/>
      <c r="H393" s="207"/>
    </row>
    <row r="394" spans="4:8" ht="12.75">
      <c r="D394" s="207"/>
      <c r="E394" s="207"/>
      <c r="F394" s="207"/>
      <c r="G394" s="207"/>
      <c r="H394" s="207"/>
    </row>
    <row r="395" spans="4:8" ht="12.75">
      <c r="D395" s="207"/>
      <c r="E395" s="207"/>
      <c r="F395" s="207"/>
      <c r="G395" s="207"/>
      <c r="H395" s="207"/>
    </row>
    <row r="396" spans="4:8" ht="12.75">
      <c r="D396" s="207"/>
      <c r="E396" s="207"/>
      <c r="F396" s="207"/>
      <c r="G396" s="207"/>
      <c r="H396" s="207"/>
    </row>
    <row r="397" spans="4:8" ht="12.75">
      <c r="D397" s="207"/>
      <c r="E397" s="207"/>
      <c r="F397" s="207"/>
      <c r="G397" s="207"/>
      <c r="H397" s="207"/>
    </row>
    <row r="398" spans="4:8" ht="12.75">
      <c r="D398" s="207"/>
      <c r="E398" s="207"/>
      <c r="F398" s="207"/>
      <c r="G398" s="207"/>
      <c r="H398" s="207"/>
    </row>
    <row r="399" spans="4:8" ht="12.75">
      <c r="D399" s="207"/>
      <c r="E399" s="207"/>
      <c r="F399" s="207"/>
      <c r="G399" s="207"/>
      <c r="H399" s="207"/>
    </row>
    <row r="400" spans="4:8" ht="12.75">
      <c r="D400" s="207"/>
      <c r="E400" s="207"/>
      <c r="F400" s="207"/>
      <c r="G400" s="207"/>
      <c r="H400" s="207"/>
    </row>
    <row r="401" spans="4:8" ht="12.75">
      <c r="D401" s="207"/>
      <c r="E401" s="207"/>
      <c r="F401" s="207"/>
      <c r="G401" s="207"/>
      <c r="H401" s="207"/>
    </row>
    <row r="402" spans="4:8" ht="12.75">
      <c r="D402" s="207"/>
      <c r="E402" s="207"/>
      <c r="F402" s="207"/>
      <c r="G402" s="207"/>
      <c r="H402" s="207"/>
    </row>
    <row r="403" spans="4:8" ht="12.75">
      <c r="D403" s="207"/>
      <c r="E403" s="207"/>
      <c r="F403" s="207"/>
      <c r="G403" s="207"/>
      <c r="H403" s="207"/>
    </row>
    <row r="404" spans="4:8" ht="12.75">
      <c r="D404" s="207"/>
      <c r="E404" s="207"/>
      <c r="F404" s="207"/>
      <c r="G404" s="207"/>
      <c r="H404" s="207"/>
    </row>
    <row r="405" spans="4:8" ht="12.75">
      <c r="D405" s="207"/>
      <c r="E405" s="207"/>
      <c r="F405" s="207"/>
      <c r="G405" s="207"/>
      <c r="H405" s="207"/>
    </row>
    <row r="406" spans="4:8" ht="12.75">
      <c r="D406" s="207"/>
      <c r="E406" s="207"/>
      <c r="F406" s="207"/>
      <c r="G406" s="207"/>
      <c r="H406" s="207"/>
    </row>
    <row r="407" spans="4:8" ht="12.75">
      <c r="D407" s="207"/>
      <c r="E407" s="207"/>
      <c r="F407" s="207"/>
      <c r="G407" s="207"/>
      <c r="H407" s="207"/>
    </row>
    <row r="408" spans="4:8" ht="12.75">
      <c r="D408" s="207"/>
      <c r="E408" s="207"/>
      <c r="F408" s="207"/>
      <c r="G408" s="207"/>
      <c r="H408" s="207"/>
    </row>
    <row r="409" spans="4:8" ht="12.75">
      <c r="D409" s="207"/>
      <c r="E409" s="207"/>
      <c r="F409" s="207"/>
      <c r="G409" s="207"/>
      <c r="H409" s="207"/>
    </row>
    <row r="410" spans="4:8" ht="12.75">
      <c r="D410" s="207"/>
      <c r="E410" s="207"/>
      <c r="F410" s="207"/>
      <c r="G410" s="207"/>
      <c r="H410" s="207"/>
    </row>
    <row r="411" spans="4:8" ht="12.75">
      <c r="D411" s="207"/>
      <c r="E411" s="207"/>
      <c r="F411" s="207"/>
      <c r="G411" s="207"/>
      <c r="H411" s="207"/>
    </row>
    <row r="412" spans="4:8" ht="12.75">
      <c r="D412" s="207"/>
      <c r="E412" s="207"/>
      <c r="F412" s="207"/>
      <c r="G412" s="207"/>
      <c r="H412" s="207"/>
    </row>
    <row r="413" spans="4:8" ht="12.75">
      <c r="D413" s="207"/>
      <c r="E413" s="207"/>
      <c r="F413" s="207"/>
      <c r="G413" s="207"/>
      <c r="H413" s="207"/>
    </row>
    <row r="414" spans="4:8" ht="12.75">
      <c r="D414" s="207"/>
      <c r="E414" s="207"/>
      <c r="F414" s="207"/>
      <c r="G414" s="207"/>
      <c r="H414" s="207"/>
    </row>
    <row r="415" spans="4:8" ht="12.75">
      <c r="D415" s="207"/>
      <c r="E415" s="207"/>
      <c r="F415" s="207"/>
      <c r="G415" s="207"/>
      <c r="H415" s="207"/>
    </row>
    <row r="416" spans="4:8" ht="12.75">
      <c r="D416" s="207"/>
      <c r="E416" s="207"/>
      <c r="F416" s="207"/>
      <c r="G416" s="207"/>
      <c r="H416" s="207"/>
    </row>
    <row r="417" spans="4:8" ht="12.75">
      <c r="D417" s="207"/>
      <c r="E417" s="207"/>
      <c r="F417" s="207"/>
      <c r="G417" s="207"/>
      <c r="H417" s="207"/>
    </row>
    <row r="418" spans="4:8" ht="12.75">
      <c r="D418" s="207"/>
      <c r="E418" s="207"/>
      <c r="F418" s="207"/>
      <c r="G418" s="207"/>
      <c r="H418" s="207"/>
    </row>
    <row r="419" spans="4:8" ht="12.75">
      <c r="D419" s="207"/>
      <c r="E419" s="207"/>
      <c r="F419" s="207"/>
      <c r="G419" s="207"/>
      <c r="H419" s="207"/>
    </row>
    <row r="420" spans="4:8" ht="12.75">
      <c r="D420" s="207"/>
      <c r="E420" s="207"/>
      <c r="F420" s="207"/>
      <c r="G420" s="207"/>
      <c r="H420" s="207"/>
    </row>
    <row r="421" spans="4:8" ht="12.75">
      <c r="D421" s="207"/>
      <c r="E421" s="207"/>
      <c r="F421" s="207"/>
      <c r="G421" s="207"/>
      <c r="H421" s="207"/>
    </row>
    <row r="422" spans="4:8" ht="12.75">
      <c r="D422" s="207"/>
      <c r="E422" s="207"/>
      <c r="F422" s="207"/>
      <c r="G422" s="207"/>
      <c r="H422" s="207"/>
    </row>
    <row r="423" spans="4:8" ht="12.75">
      <c r="D423" s="207"/>
      <c r="E423" s="207"/>
      <c r="F423" s="207"/>
      <c r="G423" s="207"/>
      <c r="H423" s="207"/>
    </row>
    <row r="424" spans="4:8" ht="12.75">
      <c r="D424" s="207"/>
      <c r="E424" s="207"/>
      <c r="F424" s="207"/>
      <c r="G424" s="207"/>
      <c r="H424" s="207"/>
    </row>
    <row r="425" spans="4:8" ht="12.75">
      <c r="D425" s="207"/>
      <c r="E425" s="207"/>
      <c r="F425" s="207"/>
      <c r="G425" s="207"/>
      <c r="H425" s="207"/>
    </row>
    <row r="426" spans="4:8" ht="12.75">
      <c r="D426" s="207"/>
      <c r="E426" s="207"/>
      <c r="F426" s="207"/>
      <c r="G426" s="207"/>
      <c r="H426" s="207"/>
    </row>
    <row r="427" spans="4:8" ht="12.75">
      <c r="D427" s="207"/>
      <c r="E427" s="207"/>
      <c r="F427" s="207"/>
      <c r="G427" s="207"/>
      <c r="H427" s="207"/>
    </row>
    <row r="428" spans="4:8" ht="12.75">
      <c r="D428" s="207"/>
      <c r="E428" s="207"/>
      <c r="F428" s="207"/>
      <c r="G428" s="207"/>
      <c r="H428" s="207"/>
    </row>
    <row r="429" spans="4:8" ht="12.75">
      <c r="D429" s="207"/>
      <c r="E429" s="207"/>
      <c r="F429" s="207"/>
      <c r="G429" s="207"/>
      <c r="H429" s="207"/>
    </row>
    <row r="430" spans="4:8" ht="12.75">
      <c r="D430" s="207"/>
      <c r="E430" s="207"/>
      <c r="F430" s="207"/>
      <c r="G430" s="207"/>
      <c r="H430" s="207"/>
    </row>
    <row r="431" spans="4:8" ht="12.75">
      <c r="D431" s="207"/>
      <c r="E431" s="207"/>
      <c r="F431" s="207"/>
      <c r="G431" s="207"/>
      <c r="H431" s="207"/>
    </row>
    <row r="432" spans="4:8" ht="12.75">
      <c r="D432" s="207"/>
      <c r="E432" s="207"/>
      <c r="F432" s="207"/>
      <c r="G432" s="207"/>
      <c r="H432" s="207"/>
    </row>
    <row r="433" spans="4:8" ht="12.75">
      <c r="D433" s="207"/>
      <c r="E433" s="207"/>
      <c r="F433" s="207"/>
      <c r="G433" s="207"/>
      <c r="H433" s="207"/>
    </row>
    <row r="434" spans="4:8" ht="12.75">
      <c r="D434" s="207"/>
      <c r="E434" s="207"/>
      <c r="F434" s="207"/>
      <c r="G434" s="207"/>
      <c r="H434" s="207"/>
    </row>
    <row r="435" spans="4:8" ht="12.75">
      <c r="D435" s="207"/>
      <c r="E435" s="207"/>
      <c r="F435" s="207"/>
      <c r="G435" s="207"/>
      <c r="H435" s="207"/>
    </row>
    <row r="436" spans="4:8" ht="12.75">
      <c r="D436" s="207"/>
      <c r="E436" s="207"/>
      <c r="F436" s="207"/>
      <c r="G436" s="207"/>
      <c r="H436" s="207"/>
    </row>
    <row r="437" spans="4:8" ht="12.75">
      <c r="D437" s="207"/>
      <c r="E437" s="207"/>
      <c r="F437" s="207"/>
      <c r="G437" s="207"/>
      <c r="H437" s="207"/>
    </row>
    <row r="438" spans="4:8" ht="12.75">
      <c r="D438" s="207"/>
      <c r="E438" s="207"/>
      <c r="F438" s="207"/>
      <c r="G438" s="207"/>
      <c r="H438" s="207"/>
    </row>
    <row r="439" spans="4:8" ht="12.75">
      <c r="D439" s="207"/>
      <c r="E439" s="207"/>
      <c r="F439" s="207"/>
      <c r="G439" s="207"/>
      <c r="H439" s="207"/>
    </row>
    <row r="440" spans="4:8" ht="12.75">
      <c r="D440" s="207"/>
      <c r="E440" s="207"/>
      <c r="F440" s="207"/>
      <c r="G440" s="207"/>
      <c r="H440" s="207"/>
    </row>
    <row r="441" spans="4:8" ht="12.75">
      <c r="D441" s="207"/>
      <c r="E441" s="207"/>
      <c r="F441" s="207"/>
      <c r="G441" s="207"/>
      <c r="H441" s="207"/>
    </row>
    <row r="442" spans="4:8" ht="12.75">
      <c r="D442" s="207"/>
      <c r="E442" s="207"/>
      <c r="F442" s="207"/>
      <c r="G442" s="207"/>
      <c r="H442" s="207"/>
    </row>
    <row r="443" spans="4:8" ht="12.75">
      <c r="D443" s="207"/>
      <c r="E443" s="207"/>
      <c r="F443" s="207"/>
      <c r="G443" s="207"/>
      <c r="H443" s="207"/>
    </row>
    <row r="444" spans="4:8" ht="12.75">
      <c r="D444" s="207"/>
      <c r="E444" s="207"/>
      <c r="F444" s="207"/>
      <c r="G444" s="207"/>
      <c r="H444" s="207"/>
    </row>
    <row r="445" spans="4:8" ht="12.75">
      <c r="D445" s="207"/>
      <c r="E445" s="207"/>
      <c r="F445" s="207"/>
      <c r="G445" s="207"/>
      <c r="H445" s="207"/>
    </row>
    <row r="446" spans="4:8" ht="12.75">
      <c r="D446" s="207"/>
      <c r="E446" s="207"/>
      <c r="F446" s="207"/>
      <c r="G446" s="207"/>
      <c r="H446" s="207"/>
    </row>
    <row r="447" spans="4:8" ht="12.75">
      <c r="D447" s="207"/>
      <c r="E447" s="207"/>
      <c r="F447" s="207"/>
      <c r="G447" s="207"/>
      <c r="H447" s="207"/>
    </row>
    <row r="448" spans="4:8" ht="12.75">
      <c r="D448" s="207"/>
      <c r="E448" s="207"/>
      <c r="F448" s="207"/>
      <c r="G448" s="207"/>
      <c r="H448" s="207"/>
    </row>
    <row r="449" spans="4:8" ht="12.75">
      <c r="D449" s="207"/>
      <c r="E449" s="207"/>
      <c r="F449" s="207"/>
      <c r="G449" s="207"/>
      <c r="H449" s="207"/>
    </row>
    <row r="450" spans="4:8" ht="12.75">
      <c r="D450" s="207"/>
      <c r="E450" s="207"/>
      <c r="F450" s="207"/>
      <c r="G450" s="207"/>
      <c r="H450" s="207"/>
    </row>
    <row r="451" spans="4:8" ht="12.75">
      <c r="D451" s="207"/>
      <c r="E451" s="207"/>
      <c r="F451" s="207"/>
      <c r="G451" s="207"/>
      <c r="H451" s="207"/>
    </row>
    <row r="452" spans="4:8" ht="12.75">
      <c r="D452" s="207"/>
      <c r="E452" s="207"/>
      <c r="F452" s="207"/>
      <c r="G452" s="207"/>
      <c r="H452" s="207"/>
    </row>
    <row r="453" spans="4:8" ht="12.75">
      <c r="D453" s="207"/>
      <c r="E453" s="207"/>
      <c r="F453" s="207"/>
      <c r="G453" s="207"/>
      <c r="H453" s="207"/>
    </row>
    <row r="454" spans="4:8" ht="12.75">
      <c r="D454" s="207"/>
      <c r="E454" s="207"/>
      <c r="F454" s="207"/>
      <c r="G454" s="207"/>
      <c r="H454" s="207"/>
    </row>
    <row r="455" spans="4:8" ht="12.75">
      <c r="D455" s="207"/>
      <c r="E455" s="207"/>
      <c r="F455" s="207"/>
      <c r="G455" s="207"/>
      <c r="H455" s="207"/>
    </row>
    <row r="456" spans="4:8" ht="12.75">
      <c r="D456" s="207"/>
      <c r="E456" s="207"/>
      <c r="F456" s="207"/>
      <c r="G456" s="207"/>
      <c r="H456" s="207"/>
    </row>
    <row r="457" spans="4:8" ht="12.75">
      <c r="D457" s="207"/>
      <c r="E457" s="207"/>
      <c r="F457" s="207"/>
      <c r="G457" s="207"/>
      <c r="H457" s="207"/>
    </row>
    <row r="458" spans="4:8" ht="12.75">
      <c r="D458" s="207"/>
      <c r="E458" s="207"/>
      <c r="F458" s="207"/>
      <c r="G458" s="207"/>
      <c r="H458" s="207"/>
    </row>
    <row r="459" spans="4:8" ht="12.75">
      <c r="D459" s="207"/>
      <c r="E459" s="207"/>
      <c r="F459" s="207"/>
      <c r="G459" s="207"/>
      <c r="H459" s="207"/>
    </row>
    <row r="460" spans="4:8" ht="12.75">
      <c r="D460" s="207"/>
      <c r="E460" s="207"/>
      <c r="F460" s="207"/>
      <c r="G460" s="207"/>
      <c r="H460" s="207"/>
    </row>
    <row r="461" spans="4:8" ht="12.75">
      <c r="D461" s="207"/>
      <c r="E461" s="207"/>
      <c r="F461" s="207"/>
      <c r="G461" s="207"/>
      <c r="H461" s="207"/>
    </row>
    <row r="462" spans="4:8" ht="12.75">
      <c r="D462" s="207"/>
      <c r="E462" s="207"/>
      <c r="F462" s="207"/>
      <c r="G462" s="207"/>
      <c r="H462" s="207"/>
    </row>
    <row r="463" spans="4:8" ht="12.75">
      <c r="D463" s="207"/>
      <c r="E463" s="207"/>
      <c r="F463" s="207"/>
      <c r="G463" s="207"/>
      <c r="H463" s="207"/>
    </row>
    <row r="464" spans="4:8" ht="12.75">
      <c r="D464" s="207"/>
      <c r="E464" s="207"/>
      <c r="F464" s="207"/>
      <c r="G464" s="207"/>
      <c r="H464" s="207"/>
    </row>
    <row r="465" spans="4:8" ht="12.75">
      <c r="D465" s="207"/>
      <c r="E465" s="207"/>
      <c r="F465" s="207"/>
      <c r="G465" s="207"/>
      <c r="H465" s="207"/>
    </row>
    <row r="466" spans="4:8" ht="12.75">
      <c r="D466" s="207"/>
      <c r="E466" s="207"/>
      <c r="F466" s="207"/>
      <c r="G466" s="207"/>
      <c r="H466" s="207"/>
    </row>
    <row r="467" spans="4:8" ht="12.75">
      <c r="D467" s="207"/>
      <c r="E467" s="207"/>
      <c r="F467" s="207"/>
      <c r="G467" s="207"/>
      <c r="H467" s="207"/>
    </row>
    <row r="468" spans="4:8" ht="12.75">
      <c r="D468" s="207"/>
      <c r="E468" s="207"/>
      <c r="F468" s="207"/>
      <c r="G468" s="207"/>
      <c r="H468" s="207"/>
    </row>
    <row r="469" spans="4:8" ht="12.75">
      <c r="D469" s="207"/>
      <c r="E469" s="207"/>
      <c r="F469" s="207"/>
      <c r="G469" s="207"/>
      <c r="H469" s="207"/>
    </row>
    <row r="470" spans="4:8" ht="12.75">
      <c r="D470" s="207"/>
      <c r="E470" s="207"/>
      <c r="F470" s="207"/>
      <c r="G470" s="207"/>
      <c r="H470" s="207"/>
    </row>
    <row r="471" spans="4:8" ht="12.75">
      <c r="D471" s="207"/>
      <c r="E471" s="207"/>
      <c r="F471" s="207"/>
      <c r="G471" s="207"/>
      <c r="H471" s="207"/>
    </row>
    <row r="472" spans="4:8" ht="12.75">
      <c r="D472" s="207"/>
      <c r="E472" s="207"/>
      <c r="F472" s="207"/>
      <c r="G472" s="207"/>
      <c r="H472" s="207"/>
    </row>
    <row r="473" spans="4:8" ht="12.75">
      <c r="D473" s="207"/>
      <c r="E473" s="207"/>
      <c r="F473" s="207"/>
      <c r="G473" s="207"/>
      <c r="H473" s="207"/>
    </row>
    <row r="474" spans="4:8" ht="12.75">
      <c r="D474" s="207"/>
      <c r="E474" s="207"/>
      <c r="F474" s="207"/>
      <c r="G474" s="207"/>
      <c r="H474" s="207"/>
    </row>
    <row r="475" spans="4:8" ht="12.75">
      <c r="D475" s="207"/>
      <c r="E475" s="207"/>
      <c r="F475" s="207"/>
      <c r="G475" s="207"/>
      <c r="H475" s="207"/>
    </row>
    <row r="476" spans="4:8" ht="12.75">
      <c r="D476" s="207"/>
      <c r="E476" s="207"/>
      <c r="F476" s="207"/>
      <c r="G476" s="207"/>
      <c r="H476" s="207"/>
    </row>
    <row r="477" spans="4:8" ht="12.75">
      <c r="D477" s="207"/>
      <c r="E477" s="207"/>
      <c r="F477" s="207"/>
      <c r="G477" s="207"/>
      <c r="H477" s="207"/>
    </row>
    <row r="478" spans="4:8" ht="12.75">
      <c r="D478" s="207"/>
      <c r="E478" s="207"/>
      <c r="F478" s="207"/>
      <c r="G478" s="207"/>
      <c r="H478" s="207"/>
    </row>
    <row r="479" spans="4:8" ht="12.75">
      <c r="D479" s="207"/>
      <c r="E479" s="207"/>
      <c r="F479" s="207"/>
      <c r="G479" s="207"/>
      <c r="H479" s="207"/>
    </row>
    <row r="480" spans="4:8" ht="12.75">
      <c r="D480" s="207"/>
      <c r="E480" s="207"/>
      <c r="F480" s="207"/>
      <c r="G480" s="207"/>
      <c r="H480" s="207"/>
    </row>
    <row r="481" spans="4:8" ht="12.75">
      <c r="D481" s="207"/>
      <c r="E481" s="207"/>
      <c r="F481" s="207"/>
      <c r="G481" s="207"/>
      <c r="H481" s="207"/>
    </row>
    <row r="482" spans="4:8" ht="12.75">
      <c r="D482" s="207"/>
      <c r="E482" s="207"/>
      <c r="F482" s="207"/>
      <c r="G482" s="207"/>
      <c r="H482" s="207"/>
    </row>
    <row r="483" spans="4:8" ht="12.75">
      <c r="D483" s="207"/>
      <c r="E483" s="207"/>
      <c r="F483" s="207"/>
      <c r="G483" s="207"/>
      <c r="H483" s="207"/>
    </row>
    <row r="484" spans="4:8" ht="12.75">
      <c r="D484" s="207"/>
      <c r="E484" s="207"/>
      <c r="F484" s="207"/>
      <c r="G484" s="207"/>
      <c r="H484" s="207"/>
    </row>
    <row r="485" spans="4:8" ht="12.75">
      <c r="D485" s="207"/>
      <c r="E485" s="207"/>
      <c r="F485" s="207"/>
      <c r="G485" s="207"/>
      <c r="H485" s="207"/>
    </row>
    <row r="486" spans="4:8" ht="12.75">
      <c r="D486" s="207"/>
      <c r="E486" s="207"/>
      <c r="F486" s="207"/>
      <c r="G486" s="207"/>
      <c r="H486" s="207"/>
    </row>
    <row r="487" spans="4:8" ht="12.75">
      <c r="D487" s="207"/>
      <c r="E487" s="207"/>
      <c r="F487" s="207"/>
      <c r="G487" s="207"/>
      <c r="H487" s="207"/>
    </row>
    <row r="488" spans="4:8" ht="12.75">
      <c r="D488" s="207"/>
      <c r="E488" s="207"/>
      <c r="F488" s="207"/>
      <c r="G488" s="207"/>
      <c r="H488" s="207"/>
    </row>
    <row r="489" spans="4:8" ht="12.75">
      <c r="D489" s="207"/>
      <c r="E489" s="207"/>
      <c r="F489" s="207"/>
      <c r="G489" s="207"/>
      <c r="H489" s="207"/>
    </row>
    <row r="490" spans="4:8" ht="12.75">
      <c r="D490" s="207"/>
      <c r="E490" s="207"/>
      <c r="F490" s="207"/>
      <c r="G490" s="207"/>
      <c r="H490" s="207"/>
    </row>
    <row r="491" spans="4:8" ht="12.75">
      <c r="D491" s="207"/>
      <c r="E491" s="207"/>
      <c r="F491" s="207"/>
      <c r="G491" s="207"/>
      <c r="H491" s="207"/>
    </row>
    <row r="492" spans="4:8" ht="12.75">
      <c r="D492" s="207"/>
      <c r="E492" s="207"/>
      <c r="F492" s="207"/>
      <c r="G492" s="207"/>
      <c r="H492" s="207"/>
    </row>
    <row r="493" spans="4:8" ht="12.75">
      <c r="D493" s="207"/>
      <c r="E493" s="207"/>
      <c r="F493" s="207"/>
      <c r="G493" s="207"/>
      <c r="H493" s="207"/>
    </row>
    <row r="494" spans="4:8" ht="12.75">
      <c r="D494" s="207"/>
      <c r="E494" s="207"/>
      <c r="F494" s="207"/>
      <c r="G494" s="207"/>
      <c r="H494" s="207"/>
    </row>
    <row r="495" spans="4:8" ht="12.75">
      <c r="D495" s="207"/>
      <c r="E495" s="207"/>
      <c r="F495" s="207"/>
      <c r="G495" s="207"/>
      <c r="H495" s="207"/>
    </row>
    <row r="496" spans="4:8" ht="12.75">
      <c r="D496" s="207"/>
      <c r="E496" s="207"/>
      <c r="F496" s="207"/>
      <c r="G496" s="207"/>
      <c r="H496" s="207"/>
    </row>
    <row r="497" spans="4:8" ht="12.75">
      <c r="D497" s="207"/>
      <c r="E497" s="207"/>
      <c r="F497" s="207"/>
      <c r="G497" s="207"/>
      <c r="H497" s="207"/>
    </row>
    <row r="498" spans="4:8" ht="12.75">
      <c r="D498" s="207"/>
      <c r="E498" s="207"/>
      <c r="F498" s="207"/>
      <c r="G498" s="207"/>
      <c r="H498" s="207"/>
    </row>
    <row r="499" spans="4:8" ht="12.75">
      <c r="D499" s="207"/>
      <c r="E499" s="207"/>
      <c r="F499" s="207"/>
      <c r="G499" s="207"/>
      <c r="H499" s="207"/>
    </row>
    <row r="500" spans="4:8" ht="12.75">
      <c r="D500" s="207"/>
      <c r="E500" s="207"/>
      <c r="F500" s="207"/>
      <c r="G500" s="207"/>
      <c r="H500" s="207"/>
    </row>
    <row r="501" spans="4:8" ht="12.75">
      <c r="D501" s="207"/>
      <c r="E501" s="207"/>
      <c r="F501" s="207"/>
      <c r="G501" s="207"/>
      <c r="H501" s="207"/>
    </row>
    <row r="502" spans="4:8" ht="12.75">
      <c r="D502" s="207"/>
      <c r="E502" s="207"/>
      <c r="F502" s="207"/>
      <c r="G502" s="207"/>
      <c r="H502" s="207"/>
    </row>
    <row r="503" spans="4:8" ht="12.75">
      <c r="D503" s="207"/>
      <c r="E503" s="207"/>
      <c r="F503" s="207"/>
      <c r="G503" s="207"/>
      <c r="H503" s="207"/>
    </row>
    <row r="504" spans="4:8" ht="12.75">
      <c r="D504" s="207"/>
      <c r="E504" s="207"/>
      <c r="F504" s="207"/>
      <c r="G504" s="207"/>
      <c r="H504" s="207"/>
    </row>
    <row r="505" spans="4:8" ht="12.75">
      <c r="D505" s="207"/>
      <c r="E505" s="207"/>
      <c r="F505" s="207"/>
      <c r="G505" s="207"/>
      <c r="H505" s="207"/>
    </row>
    <row r="506" spans="4:8" ht="12.75">
      <c r="D506" s="207"/>
      <c r="E506" s="207"/>
      <c r="F506" s="207"/>
      <c r="G506" s="207"/>
      <c r="H506" s="207"/>
    </row>
    <row r="507" spans="4:8" ht="12.75">
      <c r="D507" s="207"/>
      <c r="E507" s="207"/>
      <c r="F507" s="207"/>
      <c r="G507" s="207"/>
      <c r="H507" s="207"/>
    </row>
    <row r="508" spans="4:8" ht="12.75">
      <c r="D508" s="207"/>
      <c r="E508" s="207"/>
      <c r="F508" s="207"/>
      <c r="G508" s="207"/>
      <c r="H508" s="207"/>
    </row>
    <row r="509" spans="4:8" ht="12.75">
      <c r="D509" s="207"/>
      <c r="E509" s="207"/>
      <c r="F509" s="207"/>
      <c r="G509" s="207"/>
      <c r="H509" s="207"/>
    </row>
    <row r="510" spans="4:8" ht="12.75">
      <c r="D510" s="207"/>
      <c r="E510" s="207"/>
      <c r="F510" s="207"/>
      <c r="G510" s="207"/>
      <c r="H510" s="207"/>
    </row>
    <row r="511" spans="4:8" ht="12.75">
      <c r="D511" s="207"/>
      <c r="E511" s="207"/>
      <c r="F511" s="207"/>
      <c r="G511" s="207"/>
      <c r="H511" s="207"/>
    </row>
    <row r="512" spans="4:8" ht="12.75">
      <c r="D512" s="207"/>
      <c r="E512" s="207"/>
      <c r="F512" s="207"/>
      <c r="G512" s="207"/>
      <c r="H512" s="207"/>
    </row>
    <row r="513" spans="4:8" ht="12.75">
      <c r="D513" s="207"/>
      <c r="E513" s="207"/>
      <c r="F513" s="207"/>
      <c r="G513" s="207"/>
      <c r="H513" s="207"/>
    </row>
    <row r="514" spans="4:8" ht="12.75">
      <c r="D514" s="207"/>
      <c r="E514" s="207"/>
      <c r="F514" s="207"/>
      <c r="G514" s="207"/>
      <c r="H514" s="207"/>
    </row>
    <row r="515" spans="4:8" ht="12.75">
      <c r="D515" s="207"/>
      <c r="E515" s="207"/>
      <c r="F515" s="207"/>
      <c r="G515" s="207"/>
      <c r="H515" s="207"/>
    </row>
    <row r="516" spans="4:8" ht="12.75">
      <c r="D516" s="207"/>
      <c r="E516" s="207"/>
      <c r="F516" s="207"/>
      <c r="G516" s="207"/>
      <c r="H516" s="207"/>
    </row>
    <row r="517" spans="4:8" ht="12.75">
      <c r="D517" s="207"/>
      <c r="E517" s="207"/>
      <c r="F517" s="207"/>
      <c r="G517" s="207"/>
      <c r="H517" s="207"/>
    </row>
    <row r="518" spans="4:8" ht="12.75">
      <c r="D518" s="207"/>
      <c r="E518" s="207"/>
      <c r="F518" s="207"/>
      <c r="G518" s="207"/>
      <c r="H518" s="207"/>
    </row>
    <row r="519" spans="4:8" ht="12.75">
      <c r="D519" s="207"/>
      <c r="E519" s="207"/>
      <c r="F519" s="207"/>
      <c r="G519" s="207"/>
      <c r="H519" s="207"/>
    </row>
    <row r="520" spans="4:8" ht="12.75">
      <c r="D520" s="207"/>
      <c r="E520" s="207"/>
      <c r="F520" s="207"/>
      <c r="G520" s="207"/>
      <c r="H520" s="207"/>
    </row>
    <row r="521" spans="4:8" ht="12.75">
      <c r="D521" s="207"/>
      <c r="E521" s="207"/>
      <c r="F521" s="207"/>
      <c r="G521" s="207"/>
      <c r="H521" s="207"/>
    </row>
    <row r="522" spans="4:8" ht="12.75">
      <c r="D522" s="207"/>
      <c r="E522" s="207"/>
      <c r="F522" s="207"/>
      <c r="G522" s="207"/>
      <c r="H522" s="207"/>
    </row>
    <row r="523" spans="4:8" ht="12.75">
      <c r="D523" s="207"/>
      <c r="E523" s="207"/>
      <c r="F523" s="207"/>
      <c r="G523" s="207"/>
      <c r="H523" s="207"/>
    </row>
    <row r="524" spans="4:8" ht="12.75">
      <c r="D524" s="207"/>
      <c r="E524" s="207"/>
      <c r="F524" s="207"/>
      <c r="G524" s="207"/>
      <c r="H524" s="207"/>
    </row>
    <row r="525" spans="4:8" ht="12.75">
      <c r="D525" s="207"/>
      <c r="E525" s="207"/>
      <c r="F525" s="207"/>
      <c r="G525" s="207"/>
      <c r="H525" s="207"/>
    </row>
    <row r="526" spans="4:8" ht="12.75">
      <c r="D526" s="207"/>
      <c r="E526" s="207"/>
      <c r="F526" s="207"/>
      <c r="G526" s="207"/>
      <c r="H526" s="207"/>
    </row>
    <row r="527" spans="4:8" ht="12.75">
      <c r="D527" s="207"/>
      <c r="E527" s="207"/>
      <c r="F527" s="207"/>
      <c r="G527" s="207"/>
      <c r="H527" s="207"/>
    </row>
    <row r="528" spans="4:8" ht="12.75">
      <c r="D528" s="207"/>
      <c r="E528" s="207"/>
      <c r="F528" s="207"/>
      <c r="G528" s="207"/>
      <c r="H528" s="207"/>
    </row>
    <row r="529" spans="4:8" ht="12.75">
      <c r="D529" s="207"/>
      <c r="E529" s="207"/>
      <c r="F529" s="207"/>
      <c r="G529" s="207"/>
      <c r="H529" s="207"/>
    </row>
    <row r="530" spans="4:8" ht="12.75">
      <c r="D530" s="207"/>
      <c r="E530" s="207"/>
      <c r="F530" s="207"/>
      <c r="G530" s="207"/>
      <c r="H530" s="207"/>
    </row>
    <row r="531" spans="4:8" ht="12.75">
      <c r="D531" s="207"/>
      <c r="E531" s="207"/>
      <c r="F531" s="207"/>
      <c r="G531" s="207"/>
      <c r="H531" s="207"/>
    </row>
    <row r="532" spans="4:8" ht="12.75">
      <c r="D532" s="207"/>
      <c r="E532" s="207"/>
      <c r="F532" s="207"/>
      <c r="G532" s="207"/>
      <c r="H532" s="207"/>
    </row>
    <row r="533" spans="4:8" ht="12.75">
      <c r="D533" s="207"/>
      <c r="E533" s="207"/>
      <c r="F533" s="207"/>
      <c r="G533" s="207"/>
      <c r="H533" s="207"/>
    </row>
    <row r="534" spans="4:8" ht="12.75">
      <c r="D534" s="207"/>
      <c r="E534" s="207"/>
      <c r="F534" s="207"/>
      <c r="G534" s="207"/>
      <c r="H534" s="207"/>
    </row>
    <row r="535" spans="4:8" ht="12.75">
      <c r="D535" s="207"/>
      <c r="E535" s="207"/>
      <c r="F535" s="207"/>
      <c r="G535" s="207"/>
      <c r="H535" s="207"/>
    </row>
    <row r="536" spans="4:8" ht="12.75">
      <c r="D536" s="207"/>
      <c r="E536" s="207"/>
      <c r="F536" s="207"/>
      <c r="G536" s="207"/>
      <c r="H536" s="207"/>
    </row>
    <row r="537" spans="4:8" ht="12.75">
      <c r="D537" s="207"/>
      <c r="E537" s="207"/>
      <c r="F537" s="207"/>
      <c r="G537" s="207"/>
      <c r="H537" s="207"/>
    </row>
    <row r="538" spans="4:8" ht="12.75">
      <c r="D538" s="207"/>
      <c r="E538" s="207"/>
      <c r="F538" s="207"/>
      <c r="G538" s="207"/>
      <c r="H538" s="207"/>
    </row>
    <row r="539" spans="4:8" ht="12.75">
      <c r="D539" s="207"/>
      <c r="E539" s="207"/>
      <c r="F539" s="207"/>
      <c r="G539" s="207"/>
      <c r="H539" s="207"/>
    </row>
    <row r="540" spans="4:8" ht="12.75">
      <c r="D540" s="207"/>
      <c r="E540" s="207"/>
      <c r="F540" s="207"/>
      <c r="G540" s="207"/>
      <c r="H540" s="207"/>
    </row>
    <row r="541" spans="4:8" ht="12.75">
      <c r="D541" s="207"/>
      <c r="E541" s="207"/>
      <c r="F541" s="207"/>
      <c r="G541" s="207"/>
      <c r="H541" s="207"/>
    </row>
    <row r="542" spans="4:8" ht="12.75">
      <c r="D542" s="207"/>
      <c r="E542" s="207"/>
      <c r="F542" s="207"/>
      <c r="G542" s="207"/>
      <c r="H542" s="207"/>
    </row>
  </sheetData>
  <sheetProtection password="CC19" sheet="1" objects="1" scenarios="1"/>
  <mergeCells count="7">
    <mergeCell ref="D2:I2"/>
    <mergeCell ref="J2:N2"/>
    <mergeCell ref="O2:R2"/>
    <mergeCell ref="C1:Q1"/>
    <mergeCell ref="R1:S1"/>
    <mergeCell ref="T1:U1"/>
    <mergeCell ref="V1:X1"/>
  </mergeCells>
  <conditionalFormatting sqref="C5:C11">
    <cfRule type="cellIs" priority="16" dxfId="118" operator="equal" stopIfTrue="1">
      <formula>0</formula>
    </cfRule>
  </conditionalFormatting>
  <conditionalFormatting sqref="B5:B11">
    <cfRule type="expression" priority="17" dxfId="117" stopIfTrue="1">
      <formula>COUNTIF($B$5:$B$500,B5)&gt;1</formula>
    </cfRule>
  </conditionalFormatting>
  <conditionalFormatting sqref="I5:I11">
    <cfRule type="cellIs" priority="15" dxfId="6" operator="greaterThanOrEqual" stopIfTrue="1">
      <formula>1000</formula>
    </cfRule>
  </conditionalFormatting>
  <conditionalFormatting sqref="O5:P11 J5:L11 D5:H11">
    <cfRule type="cellIs" priority="12" dxfId="167" operator="equal" stopIfTrue="1">
      <formula>300</formula>
    </cfRule>
    <cfRule type="cellIs" priority="13" dxfId="168" operator="between" stopIfTrue="1">
      <formula>280</formula>
      <formula>299</formula>
    </cfRule>
    <cfRule type="cellIs" priority="14" dxfId="113" operator="greaterThanOrEqual" stopIfTrue="1">
      <formula>200</formula>
    </cfRule>
  </conditionalFormatting>
  <conditionalFormatting sqref="M5:M11">
    <cfRule type="cellIs" priority="10" dxfId="6" operator="greaterThanOrEqual" stopIfTrue="1">
      <formula>600</formula>
    </cfRule>
  </conditionalFormatting>
  <conditionalFormatting sqref="N5:N11">
    <cfRule type="cellIs" priority="9" dxfId="104" operator="equal">
      <formula>"-"</formula>
    </cfRule>
    <cfRule type="cellIs" priority="11" dxfId="1" operator="greaterThanOrEqual" stopIfTrue="1">
      <formula>200</formula>
    </cfRule>
  </conditionalFormatting>
  <conditionalFormatting sqref="Q5:Q11">
    <cfRule type="cellIs" priority="6" dxfId="6" operator="greaterThanOrEqual" stopIfTrue="1">
      <formula>400</formula>
    </cfRule>
  </conditionalFormatting>
  <conditionalFormatting sqref="R5:R11">
    <cfRule type="cellIs" priority="7" dxfId="1" operator="greaterThanOrEqual" stopIfTrue="1">
      <formula>200</formula>
    </cfRule>
  </conditionalFormatting>
  <conditionalFormatting sqref="S5:S11">
    <cfRule type="cellIs" priority="4" dxfId="104" operator="equal">
      <formula>"-"</formula>
    </cfRule>
    <cfRule type="cellIs" priority="8" dxfId="1" operator="greaterThanOrEqual" stopIfTrue="1">
      <formula>200</formula>
    </cfRule>
  </conditionalFormatting>
  <conditionalFormatting sqref="R5:R11">
    <cfRule type="cellIs" priority="5" dxfId="104" operator="equal">
      <formula>"-"</formula>
    </cfRule>
  </conditionalFormatting>
  <conditionalFormatting sqref="V5:V11">
    <cfRule type="cellIs" priority="1" dxfId="104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showGridLines="0" zoomScale="90" zoomScaleNormal="90" zoomScalePageLayoutView="0" workbookViewId="0" topLeftCell="A1">
      <selection activeCell="A3" sqref="A3"/>
    </sheetView>
  </sheetViews>
  <sheetFormatPr defaultColWidth="9.140625" defaultRowHeight="12.75" customHeight="1"/>
  <cols>
    <col min="1" max="1" width="4.28125" style="0" customWidth="1"/>
    <col min="2" max="2" width="40.7109375" style="0" customWidth="1"/>
    <col min="3" max="3" width="4.28125" style="0" customWidth="1"/>
    <col min="4" max="4" width="6.421875" style="0" hidden="1" customWidth="1"/>
    <col min="5" max="5" width="2.28125" style="0" hidden="1" customWidth="1"/>
    <col min="6" max="6" width="3.57421875" style="0" hidden="1" customWidth="1"/>
    <col min="7" max="12" width="10.7109375" style="0" customWidth="1"/>
    <col min="13" max="16" width="8.7109375" style="0" hidden="1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174.28125" style="207" customWidth="1"/>
    <col min="35" max="35" width="0" style="207" hidden="1" customWidth="1"/>
    <col min="36" max="36" width="2.8515625" style="207" customWidth="1"/>
    <col min="37" max="16384" width="9.140625" style="207" customWidth="1"/>
  </cols>
  <sheetData>
    <row r="1" spans="1:35" ht="54.75" customHeight="1">
      <c r="A1" s="323" t="s">
        <v>0</v>
      </c>
      <c r="B1" s="324"/>
      <c r="C1" s="325"/>
      <c r="D1" s="209"/>
      <c r="E1" s="210"/>
      <c r="F1" s="210"/>
      <c r="G1" s="329" t="s">
        <v>45</v>
      </c>
      <c r="H1" s="330"/>
      <c r="I1" s="330"/>
      <c r="J1" s="330"/>
      <c r="K1" s="330"/>
      <c r="L1" s="330"/>
      <c r="M1" s="330"/>
      <c r="N1" s="330"/>
      <c r="O1" s="330"/>
      <c r="P1" s="331"/>
      <c r="Q1" s="211"/>
      <c r="R1" s="211"/>
      <c r="S1" s="211"/>
      <c r="T1" s="211"/>
      <c r="U1" s="211"/>
      <c r="V1" s="211"/>
      <c r="W1" s="211"/>
      <c r="X1" s="212"/>
      <c r="Y1" s="213"/>
      <c r="Z1" s="214"/>
      <c r="AA1" s="215"/>
      <c r="AB1" s="216"/>
      <c r="AC1" s="332" t="s">
        <v>1</v>
      </c>
      <c r="AD1" s="334">
        <v>265</v>
      </c>
      <c r="AE1" s="336" t="s">
        <v>34</v>
      </c>
      <c r="AF1" s="337"/>
      <c r="AG1" s="217"/>
      <c r="AH1" s="218"/>
      <c r="AI1" s="219"/>
    </row>
    <row r="2" spans="1:35" ht="21" customHeight="1">
      <c r="A2" s="326"/>
      <c r="B2" s="327"/>
      <c r="C2" s="328"/>
      <c r="D2" s="220"/>
      <c r="E2" s="220"/>
      <c r="F2" s="220"/>
      <c r="G2" s="221">
        <v>1</v>
      </c>
      <c r="H2" s="221">
        <v>2</v>
      </c>
      <c r="I2" s="221">
        <v>3</v>
      </c>
      <c r="J2" s="221">
        <v>4</v>
      </c>
      <c r="K2" s="221">
        <v>5</v>
      </c>
      <c r="L2" s="221">
        <v>6</v>
      </c>
      <c r="M2" s="221">
        <v>7</v>
      </c>
      <c r="N2" s="221">
        <v>8</v>
      </c>
      <c r="O2" s="221">
        <v>9</v>
      </c>
      <c r="P2" s="221">
        <v>10</v>
      </c>
      <c r="Q2" s="222">
        <v>11</v>
      </c>
      <c r="R2" s="222">
        <v>12</v>
      </c>
      <c r="S2" s="222">
        <v>13</v>
      </c>
      <c r="T2" s="222">
        <v>14</v>
      </c>
      <c r="U2" s="222">
        <v>15</v>
      </c>
      <c r="V2" s="222">
        <v>16</v>
      </c>
      <c r="W2" s="222">
        <v>17</v>
      </c>
      <c r="X2" s="222">
        <v>18</v>
      </c>
      <c r="Y2" s="222">
        <v>19</v>
      </c>
      <c r="Z2" s="222">
        <v>20</v>
      </c>
      <c r="AA2" s="222">
        <v>21</v>
      </c>
      <c r="AB2" s="223">
        <v>22</v>
      </c>
      <c r="AC2" s="333"/>
      <c r="AD2" s="335"/>
      <c r="AE2" s="338"/>
      <c r="AF2" s="339"/>
      <c r="AG2" s="224"/>
      <c r="AH2" s="225"/>
      <c r="AI2" s="226"/>
    </row>
    <row r="3" spans="1:35" ht="26.25" customHeight="1">
      <c r="A3" s="227" t="s">
        <v>3</v>
      </c>
      <c r="B3" s="228" t="s">
        <v>4</v>
      </c>
      <c r="C3" s="229" t="s">
        <v>46</v>
      </c>
      <c r="D3" s="230" t="s">
        <v>11</v>
      </c>
      <c r="E3" s="231" t="s">
        <v>47</v>
      </c>
      <c r="F3" s="232"/>
      <c r="G3" s="233">
        <v>40957</v>
      </c>
      <c r="H3" s="233">
        <v>41013</v>
      </c>
      <c r="I3" s="233">
        <v>41062</v>
      </c>
      <c r="J3" s="233">
        <v>41146</v>
      </c>
      <c r="K3" s="233">
        <v>41195</v>
      </c>
      <c r="L3" s="233">
        <v>41230</v>
      </c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4" t="s">
        <v>48</v>
      </c>
      <c r="AD3" s="235" t="s">
        <v>49</v>
      </c>
      <c r="AE3" s="236" t="s">
        <v>11</v>
      </c>
      <c r="AF3" s="237" t="s">
        <v>50</v>
      </c>
      <c r="AG3" s="238" t="s">
        <v>51</v>
      </c>
      <c r="AH3" s="239"/>
      <c r="AI3" s="240"/>
    </row>
    <row r="4" spans="1:35" ht="3" customHeight="1">
      <c r="A4" s="241"/>
      <c r="B4" s="242"/>
      <c r="C4" s="243"/>
      <c r="D4" s="244"/>
      <c r="E4" s="242"/>
      <c r="F4" s="242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6"/>
      <c r="AD4" s="247"/>
      <c r="AE4" s="246"/>
      <c r="AF4" s="248"/>
      <c r="AG4" s="249"/>
      <c r="AH4" s="239"/>
      <c r="AI4" s="240"/>
    </row>
    <row r="5" spans="1:35" ht="14.25">
      <c r="A5" s="250">
        <v>1</v>
      </c>
      <c r="B5" s="251" t="s">
        <v>35</v>
      </c>
      <c r="C5" s="252">
        <v>0</v>
      </c>
      <c r="D5" s="253"/>
      <c r="E5" s="254">
        <v>1</v>
      </c>
      <c r="F5" s="254"/>
      <c r="G5" s="342">
        <v>45</v>
      </c>
      <c r="H5" s="343"/>
      <c r="I5" s="343">
        <v>50</v>
      </c>
      <c r="J5" s="343">
        <v>50</v>
      </c>
      <c r="K5" s="343">
        <v>50</v>
      </c>
      <c r="L5" s="344">
        <v>34</v>
      </c>
      <c r="M5" s="346"/>
      <c r="N5" s="256"/>
      <c r="O5" s="256"/>
      <c r="P5" s="257"/>
      <c r="Q5" s="258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7"/>
      <c r="AC5" s="259">
        <v>5</v>
      </c>
      <c r="AD5" s="260">
        <v>195</v>
      </c>
      <c r="AE5" s="261">
        <v>180.8</v>
      </c>
      <c r="AF5" s="262">
        <v>224</v>
      </c>
      <c r="AG5" s="259">
        <v>0</v>
      </c>
      <c r="AH5" s="239"/>
      <c r="AI5" s="263"/>
    </row>
    <row r="6" spans="1:35" ht="14.25">
      <c r="A6" s="264">
        <v>2</v>
      </c>
      <c r="B6" s="251" t="s">
        <v>27</v>
      </c>
      <c r="C6" s="252">
        <v>5</v>
      </c>
      <c r="D6" s="265"/>
      <c r="E6" s="266">
        <v>1</v>
      </c>
      <c r="F6" s="266"/>
      <c r="G6" s="344">
        <v>39</v>
      </c>
      <c r="H6" s="343">
        <v>45</v>
      </c>
      <c r="I6" s="343">
        <v>45</v>
      </c>
      <c r="J6" s="343">
        <v>45</v>
      </c>
      <c r="K6" s="345">
        <v>39</v>
      </c>
      <c r="L6" s="343">
        <v>45</v>
      </c>
      <c r="M6" s="340"/>
      <c r="N6" s="255"/>
      <c r="O6" s="255"/>
      <c r="P6" s="267"/>
      <c r="Q6" s="268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67"/>
      <c r="AC6" s="269">
        <v>6</v>
      </c>
      <c r="AD6" s="260">
        <v>180</v>
      </c>
      <c r="AE6" s="261">
        <v>174.875</v>
      </c>
      <c r="AF6" s="270">
        <v>214</v>
      </c>
      <c r="AG6" s="269">
        <v>2</v>
      </c>
      <c r="AH6" s="239"/>
      <c r="AI6" s="263"/>
    </row>
    <row r="7" spans="1:35" ht="14.25">
      <c r="A7" s="264">
        <v>3</v>
      </c>
      <c r="B7" s="251" t="s">
        <v>25</v>
      </c>
      <c r="C7" s="252">
        <v>0</v>
      </c>
      <c r="D7" s="265"/>
      <c r="E7" s="266">
        <v>1</v>
      </c>
      <c r="F7" s="266"/>
      <c r="G7" s="342"/>
      <c r="H7" s="343">
        <v>50</v>
      </c>
      <c r="I7" s="343"/>
      <c r="J7" s="343">
        <v>42</v>
      </c>
      <c r="K7" s="343">
        <v>35</v>
      </c>
      <c r="L7" s="343">
        <v>50</v>
      </c>
      <c r="M7" s="340"/>
      <c r="N7" s="255"/>
      <c r="O7" s="255"/>
      <c r="P7" s="267"/>
      <c r="Q7" s="268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67"/>
      <c r="AC7" s="269">
        <v>4</v>
      </c>
      <c r="AD7" s="260">
        <v>177</v>
      </c>
      <c r="AE7" s="261">
        <v>176.6315789473684</v>
      </c>
      <c r="AF7" s="270">
        <v>218</v>
      </c>
      <c r="AG7" s="269">
        <v>2</v>
      </c>
      <c r="AH7" s="239"/>
      <c r="AI7" s="263"/>
    </row>
    <row r="8" spans="1:35" ht="14.25">
      <c r="A8" s="264">
        <v>4</v>
      </c>
      <c r="B8" s="251" t="s">
        <v>2</v>
      </c>
      <c r="C8" s="252">
        <v>0</v>
      </c>
      <c r="D8" s="265"/>
      <c r="E8" s="266">
        <v>1</v>
      </c>
      <c r="F8" s="266"/>
      <c r="G8" s="342">
        <v>42</v>
      </c>
      <c r="H8" s="345">
        <v>39</v>
      </c>
      <c r="I8" s="343">
        <v>42</v>
      </c>
      <c r="J8" s="345">
        <v>38</v>
      </c>
      <c r="K8" s="343">
        <v>42</v>
      </c>
      <c r="L8" s="343">
        <v>39</v>
      </c>
      <c r="M8" s="340"/>
      <c r="N8" s="255"/>
      <c r="O8" s="255"/>
      <c r="P8" s="267"/>
      <c r="Q8" s="268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67"/>
      <c r="AC8" s="269">
        <v>6</v>
      </c>
      <c r="AD8" s="260">
        <v>165</v>
      </c>
      <c r="AE8" s="261">
        <v>171.8148148148148</v>
      </c>
      <c r="AF8" s="270">
        <v>223</v>
      </c>
      <c r="AG8" s="269">
        <v>2</v>
      </c>
      <c r="AH8" s="239"/>
      <c r="AI8" s="263"/>
    </row>
    <row r="9" spans="1:35" ht="14.25">
      <c r="A9" s="264">
        <v>5</v>
      </c>
      <c r="B9" s="251" t="s">
        <v>31</v>
      </c>
      <c r="C9" s="252">
        <v>0</v>
      </c>
      <c r="D9" s="265"/>
      <c r="E9" s="266">
        <v>1</v>
      </c>
      <c r="F9" s="266"/>
      <c r="G9" s="344">
        <v>38</v>
      </c>
      <c r="H9" s="343">
        <v>42</v>
      </c>
      <c r="I9" s="345">
        <v>35</v>
      </c>
      <c r="J9" s="343">
        <v>39</v>
      </c>
      <c r="K9" s="343">
        <v>45</v>
      </c>
      <c r="L9" s="343">
        <v>38</v>
      </c>
      <c r="M9" s="340"/>
      <c r="N9" s="255"/>
      <c r="O9" s="255"/>
      <c r="P9" s="267"/>
      <c r="Q9" s="268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67"/>
      <c r="AC9" s="269">
        <v>6</v>
      </c>
      <c r="AD9" s="260">
        <v>164</v>
      </c>
      <c r="AE9" s="261">
        <v>174.26530612244898</v>
      </c>
      <c r="AF9" s="270">
        <v>216</v>
      </c>
      <c r="AG9" s="269">
        <v>2</v>
      </c>
      <c r="AH9" s="239"/>
      <c r="AI9" s="263"/>
    </row>
    <row r="10" spans="1:35" ht="14.25">
      <c r="A10" s="264">
        <v>6</v>
      </c>
      <c r="B10" s="251" t="s">
        <v>28</v>
      </c>
      <c r="C10" s="252">
        <v>0</v>
      </c>
      <c r="D10" s="265"/>
      <c r="E10" s="266">
        <v>1</v>
      </c>
      <c r="F10" s="266"/>
      <c r="G10" s="342">
        <v>40</v>
      </c>
      <c r="H10" s="345">
        <v>34</v>
      </c>
      <c r="I10" s="343">
        <v>38</v>
      </c>
      <c r="J10" s="345">
        <v>35</v>
      </c>
      <c r="K10" s="343">
        <v>38</v>
      </c>
      <c r="L10" s="343">
        <v>42</v>
      </c>
      <c r="M10" s="340"/>
      <c r="N10" s="255"/>
      <c r="O10" s="255"/>
      <c r="P10" s="267"/>
      <c r="Q10" s="268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67"/>
      <c r="AC10" s="269">
        <v>6</v>
      </c>
      <c r="AD10" s="260">
        <v>158</v>
      </c>
      <c r="AE10" s="261">
        <v>169.7173913043478</v>
      </c>
      <c r="AF10" s="270">
        <v>230</v>
      </c>
      <c r="AG10" s="269">
        <v>4</v>
      </c>
      <c r="AH10" s="239"/>
      <c r="AI10" s="263"/>
    </row>
    <row r="11" spans="1:35" ht="14.25">
      <c r="A11" s="264">
        <v>7</v>
      </c>
      <c r="B11" s="251" t="s">
        <v>36</v>
      </c>
      <c r="C11" s="252">
        <v>0</v>
      </c>
      <c r="D11" s="265"/>
      <c r="E11" s="266">
        <v>1</v>
      </c>
      <c r="F11" s="266"/>
      <c r="G11" s="344">
        <v>32</v>
      </c>
      <c r="H11" s="343">
        <v>38</v>
      </c>
      <c r="I11" s="343">
        <v>40</v>
      </c>
      <c r="J11" s="343">
        <v>36</v>
      </c>
      <c r="K11" s="343">
        <v>40</v>
      </c>
      <c r="L11" s="345">
        <v>33</v>
      </c>
      <c r="M11" s="340"/>
      <c r="N11" s="255"/>
      <c r="O11" s="255"/>
      <c r="P11" s="267"/>
      <c r="Q11" s="268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67"/>
      <c r="AC11" s="269">
        <v>6</v>
      </c>
      <c r="AD11" s="260">
        <v>154</v>
      </c>
      <c r="AE11" s="261">
        <v>169.54347826086956</v>
      </c>
      <c r="AF11" s="270">
        <v>253</v>
      </c>
      <c r="AG11" s="269">
        <v>4</v>
      </c>
      <c r="AH11" s="239"/>
      <c r="AI11" s="263"/>
    </row>
    <row r="12" spans="1:35" ht="14.25">
      <c r="A12" s="264">
        <v>8</v>
      </c>
      <c r="B12" s="251" t="s">
        <v>33</v>
      </c>
      <c r="C12" s="252">
        <v>5</v>
      </c>
      <c r="D12" s="265"/>
      <c r="E12" s="266">
        <v>1</v>
      </c>
      <c r="F12" s="266"/>
      <c r="G12" s="342"/>
      <c r="H12" s="345">
        <v>35</v>
      </c>
      <c r="I12" s="343">
        <v>39</v>
      </c>
      <c r="J12" s="343">
        <v>40</v>
      </c>
      <c r="K12" s="343">
        <v>36</v>
      </c>
      <c r="L12" s="343">
        <v>36</v>
      </c>
      <c r="M12" s="340"/>
      <c r="N12" s="255"/>
      <c r="O12" s="255"/>
      <c r="P12" s="267"/>
      <c r="Q12" s="268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67"/>
      <c r="AC12" s="269">
        <v>5</v>
      </c>
      <c r="AD12" s="260">
        <v>151</v>
      </c>
      <c r="AE12" s="261">
        <v>164.76923076923077</v>
      </c>
      <c r="AF12" s="270">
        <v>213</v>
      </c>
      <c r="AG12" s="269">
        <v>4</v>
      </c>
      <c r="AH12" s="239"/>
      <c r="AI12" s="263"/>
    </row>
    <row r="13" spans="1:35" ht="14.25">
      <c r="A13" s="264">
        <v>9</v>
      </c>
      <c r="B13" s="251" t="s">
        <v>29</v>
      </c>
      <c r="C13" s="252">
        <v>5</v>
      </c>
      <c r="D13" s="265"/>
      <c r="E13" s="266">
        <v>1</v>
      </c>
      <c r="F13" s="266"/>
      <c r="G13" s="342">
        <v>37</v>
      </c>
      <c r="H13" s="345">
        <v>36</v>
      </c>
      <c r="I13" s="343"/>
      <c r="J13" s="343">
        <v>37</v>
      </c>
      <c r="K13" s="343">
        <v>37</v>
      </c>
      <c r="L13" s="343">
        <v>40</v>
      </c>
      <c r="M13" s="340"/>
      <c r="N13" s="255"/>
      <c r="O13" s="255"/>
      <c r="P13" s="267"/>
      <c r="Q13" s="268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67"/>
      <c r="AC13" s="269">
        <v>5</v>
      </c>
      <c r="AD13" s="260">
        <v>151</v>
      </c>
      <c r="AE13" s="261">
        <v>162.04761904761904</v>
      </c>
      <c r="AF13" s="270">
        <v>203</v>
      </c>
      <c r="AG13" s="269">
        <v>4</v>
      </c>
      <c r="AH13" s="239"/>
      <c r="AI13" s="263"/>
    </row>
    <row r="14" spans="1:35" ht="14.25">
      <c r="A14" s="264">
        <v>10</v>
      </c>
      <c r="B14" s="251" t="s">
        <v>32</v>
      </c>
      <c r="C14" s="252">
        <v>0</v>
      </c>
      <c r="D14" s="265"/>
      <c r="E14" s="271">
        <v>1</v>
      </c>
      <c r="F14" s="271"/>
      <c r="G14" s="342"/>
      <c r="H14" s="343">
        <v>37</v>
      </c>
      <c r="I14" s="343">
        <v>31</v>
      </c>
      <c r="J14" s="343"/>
      <c r="K14" s="343">
        <v>34</v>
      </c>
      <c r="L14" s="343">
        <v>37</v>
      </c>
      <c r="M14" s="340"/>
      <c r="N14" s="255"/>
      <c r="O14" s="255"/>
      <c r="P14" s="267"/>
      <c r="Q14" s="268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67"/>
      <c r="AC14" s="269">
        <v>4</v>
      </c>
      <c r="AD14" s="260">
        <v>139</v>
      </c>
      <c r="AE14" s="261">
        <v>166.58620689655172</v>
      </c>
      <c r="AF14" s="270">
        <v>214</v>
      </c>
      <c r="AG14" s="269">
        <v>4</v>
      </c>
      <c r="AH14" s="239"/>
      <c r="AI14" s="263"/>
    </row>
    <row r="15" spans="1:35" ht="14.25">
      <c r="A15" s="264">
        <v>11</v>
      </c>
      <c r="B15" s="251" t="s">
        <v>34</v>
      </c>
      <c r="C15" s="252">
        <v>0</v>
      </c>
      <c r="D15" s="265"/>
      <c r="E15" s="266">
        <v>1</v>
      </c>
      <c r="F15" s="266"/>
      <c r="G15" s="342"/>
      <c r="H15" s="343">
        <v>40</v>
      </c>
      <c r="I15" s="343"/>
      <c r="J15" s="343">
        <v>31</v>
      </c>
      <c r="K15" s="343">
        <v>32</v>
      </c>
      <c r="L15" s="343">
        <v>35</v>
      </c>
      <c r="M15" s="340"/>
      <c r="N15" s="255"/>
      <c r="O15" s="255"/>
      <c r="P15" s="267"/>
      <c r="Q15" s="268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67"/>
      <c r="AC15" s="269">
        <v>4</v>
      </c>
      <c r="AD15" s="260">
        <v>138</v>
      </c>
      <c r="AE15" s="261">
        <v>154.76</v>
      </c>
      <c r="AF15" s="270">
        <v>265</v>
      </c>
      <c r="AG15" s="269">
        <v>10</v>
      </c>
      <c r="AH15" s="239"/>
      <c r="AI15" s="263"/>
    </row>
    <row r="16" spans="1:35" ht="14.25">
      <c r="A16" s="264">
        <v>12</v>
      </c>
      <c r="B16" s="251" t="s">
        <v>37</v>
      </c>
      <c r="C16" s="252">
        <v>10</v>
      </c>
      <c r="D16" s="265"/>
      <c r="E16" s="266">
        <v>1</v>
      </c>
      <c r="F16" s="266"/>
      <c r="G16" s="342"/>
      <c r="H16" s="343"/>
      <c r="I16" s="343">
        <v>37</v>
      </c>
      <c r="J16" s="343">
        <v>33</v>
      </c>
      <c r="K16" s="343">
        <v>31</v>
      </c>
      <c r="L16" s="343">
        <v>32</v>
      </c>
      <c r="M16" s="340"/>
      <c r="N16" s="255"/>
      <c r="O16" s="255"/>
      <c r="P16" s="267"/>
      <c r="Q16" s="268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67"/>
      <c r="AC16" s="269">
        <v>4</v>
      </c>
      <c r="AD16" s="260">
        <v>133</v>
      </c>
      <c r="AE16" s="261">
        <v>148.76923076923077</v>
      </c>
      <c r="AF16" s="270">
        <v>189</v>
      </c>
      <c r="AG16" s="269">
        <v>10</v>
      </c>
      <c r="AH16" s="239"/>
      <c r="AI16" s="263"/>
    </row>
    <row r="17" spans="1:35" ht="14.25">
      <c r="A17" s="264">
        <v>13</v>
      </c>
      <c r="B17" s="251" t="s">
        <v>41</v>
      </c>
      <c r="C17" s="252">
        <v>0</v>
      </c>
      <c r="D17" s="265"/>
      <c r="E17" s="266">
        <v>1</v>
      </c>
      <c r="F17" s="266"/>
      <c r="G17" s="342"/>
      <c r="H17" s="343"/>
      <c r="I17" s="343">
        <v>34</v>
      </c>
      <c r="J17" s="343">
        <v>34</v>
      </c>
      <c r="K17" s="343">
        <v>30</v>
      </c>
      <c r="L17" s="343">
        <v>28</v>
      </c>
      <c r="M17" s="340"/>
      <c r="N17" s="255"/>
      <c r="O17" s="255"/>
      <c r="P17" s="267"/>
      <c r="Q17" s="268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67"/>
      <c r="AC17" s="269">
        <v>4</v>
      </c>
      <c r="AD17" s="260">
        <v>126</v>
      </c>
      <c r="AE17" s="261">
        <v>149.65</v>
      </c>
      <c r="AF17" s="270">
        <v>191</v>
      </c>
      <c r="AG17" s="269">
        <v>10</v>
      </c>
      <c r="AH17" s="239"/>
      <c r="AI17" s="263"/>
    </row>
    <row r="18" spans="1:35" ht="14.25">
      <c r="A18" s="264">
        <v>14</v>
      </c>
      <c r="B18" s="251" t="s">
        <v>40</v>
      </c>
      <c r="C18" s="252">
        <v>5</v>
      </c>
      <c r="D18" s="265"/>
      <c r="E18" s="266">
        <v>1</v>
      </c>
      <c r="F18" s="266"/>
      <c r="G18" s="342">
        <v>36</v>
      </c>
      <c r="H18" s="343"/>
      <c r="I18" s="343">
        <v>29</v>
      </c>
      <c r="J18" s="343"/>
      <c r="K18" s="343">
        <v>28</v>
      </c>
      <c r="L18" s="343">
        <v>29</v>
      </c>
      <c r="M18" s="340"/>
      <c r="N18" s="255"/>
      <c r="O18" s="255"/>
      <c r="P18" s="267"/>
      <c r="Q18" s="268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67"/>
      <c r="AC18" s="269">
        <v>4</v>
      </c>
      <c r="AD18" s="260">
        <v>122</v>
      </c>
      <c r="AE18" s="261">
        <v>129.91304347826087</v>
      </c>
      <c r="AF18" s="270">
        <v>202</v>
      </c>
      <c r="AG18" s="269">
        <v>10</v>
      </c>
      <c r="AH18" s="239"/>
      <c r="AI18" s="263"/>
    </row>
    <row r="19" spans="1:35" ht="14.25">
      <c r="A19" s="264">
        <v>15</v>
      </c>
      <c r="B19" s="251" t="s">
        <v>52</v>
      </c>
      <c r="C19" s="252">
        <v>0</v>
      </c>
      <c r="D19" s="265"/>
      <c r="E19" s="266">
        <v>1</v>
      </c>
      <c r="F19" s="266"/>
      <c r="G19" s="342">
        <v>34</v>
      </c>
      <c r="H19" s="343"/>
      <c r="I19" s="343">
        <v>36</v>
      </c>
      <c r="J19" s="343">
        <v>32</v>
      </c>
      <c r="K19" s="343"/>
      <c r="L19" s="343"/>
      <c r="M19" s="340"/>
      <c r="N19" s="255"/>
      <c r="O19" s="255"/>
      <c r="P19" s="267"/>
      <c r="Q19" s="268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67"/>
      <c r="AC19" s="269">
        <v>3</v>
      </c>
      <c r="AD19" s="260">
        <v>102</v>
      </c>
      <c r="AE19" s="261">
        <v>155.27777777777777</v>
      </c>
      <c r="AF19" s="270">
        <v>201</v>
      </c>
      <c r="AG19" s="269">
        <v>10</v>
      </c>
      <c r="AH19" s="239"/>
      <c r="AI19" s="263"/>
    </row>
    <row r="20" spans="1:35" ht="14.25">
      <c r="A20" s="264">
        <v>16</v>
      </c>
      <c r="B20" s="251" t="s">
        <v>53</v>
      </c>
      <c r="C20" s="252">
        <v>0</v>
      </c>
      <c r="D20" s="272"/>
      <c r="E20" s="273">
        <v>1</v>
      </c>
      <c r="F20" s="273"/>
      <c r="G20" s="342">
        <v>30</v>
      </c>
      <c r="H20" s="343">
        <v>32</v>
      </c>
      <c r="I20" s="343">
        <v>32</v>
      </c>
      <c r="J20" s="343"/>
      <c r="K20" s="343"/>
      <c r="L20" s="343"/>
      <c r="M20" s="340"/>
      <c r="N20" s="255"/>
      <c r="O20" s="255"/>
      <c r="P20" s="267"/>
      <c r="Q20" s="268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67"/>
      <c r="AC20" s="269">
        <v>3</v>
      </c>
      <c r="AD20" s="260">
        <v>94</v>
      </c>
      <c r="AE20" s="261">
        <v>138.93333333333334</v>
      </c>
      <c r="AF20" s="270">
        <v>201</v>
      </c>
      <c r="AG20" s="269">
        <v>10</v>
      </c>
      <c r="AH20" s="239"/>
      <c r="AI20" s="263"/>
    </row>
    <row r="21" spans="1:35" ht="14.25">
      <c r="A21" s="264">
        <v>17</v>
      </c>
      <c r="B21" s="251" t="s">
        <v>38</v>
      </c>
      <c r="C21" s="252">
        <v>5</v>
      </c>
      <c r="D21" s="265"/>
      <c r="E21" s="266">
        <v>1</v>
      </c>
      <c r="F21" s="266"/>
      <c r="G21" s="342"/>
      <c r="H21" s="343"/>
      <c r="I21" s="343"/>
      <c r="J21" s="343">
        <v>30</v>
      </c>
      <c r="K21" s="343">
        <v>29</v>
      </c>
      <c r="L21" s="343">
        <v>31</v>
      </c>
      <c r="M21" s="340"/>
      <c r="N21" s="255"/>
      <c r="O21" s="255"/>
      <c r="P21" s="267"/>
      <c r="Q21" s="268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67"/>
      <c r="AC21" s="269">
        <v>3</v>
      </c>
      <c r="AD21" s="260">
        <v>90</v>
      </c>
      <c r="AE21" s="261">
        <v>132.66666666666666</v>
      </c>
      <c r="AF21" s="270">
        <v>159</v>
      </c>
      <c r="AG21" s="269">
        <v>10</v>
      </c>
      <c r="AH21" s="239"/>
      <c r="AI21" s="263"/>
    </row>
    <row r="22" spans="1:35" ht="14.25">
      <c r="A22" s="264">
        <v>18</v>
      </c>
      <c r="B22" s="251" t="s">
        <v>54</v>
      </c>
      <c r="C22" s="252">
        <v>5</v>
      </c>
      <c r="D22" s="265"/>
      <c r="E22" s="266">
        <v>1</v>
      </c>
      <c r="F22" s="266"/>
      <c r="G22" s="342">
        <v>50</v>
      </c>
      <c r="H22" s="343"/>
      <c r="I22" s="343"/>
      <c r="J22" s="343"/>
      <c r="K22" s="343"/>
      <c r="L22" s="343"/>
      <c r="M22" s="340"/>
      <c r="N22" s="255"/>
      <c r="O22" s="255"/>
      <c r="P22" s="267"/>
      <c r="Q22" s="268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67"/>
      <c r="AC22" s="269">
        <v>1</v>
      </c>
      <c r="AD22" s="260">
        <v>50</v>
      </c>
      <c r="AE22" s="261">
        <v>175.9</v>
      </c>
      <c r="AF22" s="270">
        <v>214</v>
      </c>
      <c r="AG22" s="269">
        <v>2</v>
      </c>
      <c r="AH22" s="239"/>
      <c r="AI22" s="263"/>
    </row>
    <row r="23" spans="1:35" ht="14.25">
      <c r="A23" s="264">
        <v>19</v>
      </c>
      <c r="B23" s="251" t="s">
        <v>55</v>
      </c>
      <c r="C23" s="252">
        <v>5</v>
      </c>
      <c r="D23" s="265"/>
      <c r="E23" s="266">
        <v>1</v>
      </c>
      <c r="F23" s="266"/>
      <c r="G23" s="342">
        <v>35</v>
      </c>
      <c r="H23" s="343"/>
      <c r="I23" s="343"/>
      <c r="J23" s="343"/>
      <c r="K23" s="343"/>
      <c r="L23" s="343"/>
      <c r="M23" s="340"/>
      <c r="N23" s="255"/>
      <c r="O23" s="255"/>
      <c r="P23" s="267"/>
      <c r="Q23" s="268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67"/>
      <c r="AC23" s="269">
        <v>1</v>
      </c>
      <c r="AD23" s="260">
        <v>35</v>
      </c>
      <c r="AE23" s="261">
        <v>153.4</v>
      </c>
      <c r="AF23" s="270">
        <v>167</v>
      </c>
      <c r="AG23" s="269">
        <v>10</v>
      </c>
      <c r="AH23" s="239"/>
      <c r="AI23" s="263"/>
    </row>
    <row r="24" spans="1:35" ht="14.25">
      <c r="A24" s="264">
        <v>20</v>
      </c>
      <c r="B24" s="251" t="s">
        <v>56</v>
      </c>
      <c r="C24" s="252">
        <v>0</v>
      </c>
      <c r="D24" s="265"/>
      <c r="E24" s="266">
        <v>1</v>
      </c>
      <c r="F24" s="266"/>
      <c r="G24" s="342"/>
      <c r="H24" s="343"/>
      <c r="I24" s="343"/>
      <c r="J24" s="343"/>
      <c r="K24" s="343">
        <v>33</v>
      </c>
      <c r="L24" s="343"/>
      <c r="M24" s="340"/>
      <c r="N24" s="255"/>
      <c r="O24" s="255"/>
      <c r="P24" s="267"/>
      <c r="Q24" s="268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67"/>
      <c r="AC24" s="269">
        <v>1</v>
      </c>
      <c r="AD24" s="260">
        <v>33</v>
      </c>
      <c r="AE24" s="261">
        <v>167</v>
      </c>
      <c r="AF24" s="270">
        <v>185</v>
      </c>
      <c r="AG24" s="269">
        <v>4</v>
      </c>
      <c r="AH24" s="239"/>
      <c r="AI24" s="263"/>
    </row>
    <row r="25" spans="1:35" ht="14.25">
      <c r="A25" s="264">
        <v>21</v>
      </c>
      <c r="B25" s="251" t="s">
        <v>57</v>
      </c>
      <c r="C25" s="252">
        <v>5</v>
      </c>
      <c r="D25" s="265"/>
      <c r="E25" s="266">
        <v>1</v>
      </c>
      <c r="F25" s="266"/>
      <c r="G25" s="342"/>
      <c r="H25" s="343"/>
      <c r="I25" s="343">
        <v>33</v>
      </c>
      <c r="J25" s="343"/>
      <c r="K25" s="343"/>
      <c r="L25" s="343"/>
      <c r="M25" s="340"/>
      <c r="N25" s="255"/>
      <c r="O25" s="255"/>
      <c r="P25" s="267"/>
      <c r="Q25" s="268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67"/>
      <c r="AC25" s="269">
        <v>1</v>
      </c>
      <c r="AD25" s="260">
        <v>33</v>
      </c>
      <c r="AE25" s="261">
        <v>162.4</v>
      </c>
      <c r="AF25" s="270">
        <v>192</v>
      </c>
      <c r="AG25" s="269">
        <v>4</v>
      </c>
      <c r="AH25" s="239"/>
      <c r="AI25" s="263"/>
    </row>
    <row r="26" spans="1:35" ht="14.25">
      <c r="A26" s="264">
        <v>22</v>
      </c>
      <c r="B26" s="251" t="s">
        <v>58</v>
      </c>
      <c r="C26" s="252">
        <v>0</v>
      </c>
      <c r="D26" s="265"/>
      <c r="E26" s="266">
        <v>1</v>
      </c>
      <c r="F26" s="266"/>
      <c r="G26" s="342"/>
      <c r="H26" s="343">
        <v>33</v>
      </c>
      <c r="I26" s="343"/>
      <c r="J26" s="343"/>
      <c r="K26" s="343"/>
      <c r="L26" s="343"/>
      <c r="M26" s="340"/>
      <c r="N26" s="255"/>
      <c r="O26" s="255"/>
      <c r="P26" s="267"/>
      <c r="Q26" s="268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67"/>
      <c r="AC26" s="269">
        <v>1</v>
      </c>
      <c r="AD26" s="260">
        <v>33</v>
      </c>
      <c r="AE26" s="261">
        <v>149.8</v>
      </c>
      <c r="AF26" s="270">
        <v>158</v>
      </c>
      <c r="AG26" s="269">
        <v>10</v>
      </c>
      <c r="AH26" s="239"/>
      <c r="AI26" s="263"/>
    </row>
    <row r="27" spans="1:35" ht="14.25">
      <c r="A27" s="264">
        <v>23</v>
      </c>
      <c r="B27" s="274" t="s">
        <v>59</v>
      </c>
      <c r="C27" s="252">
        <v>5</v>
      </c>
      <c r="D27" s="265"/>
      <c r="E27" s="271">
        <v>1</v>
      </c>
      <c r="F27" s="271"/>
      <c r="G27" s="342">
        <v>33</v>
      </c>
      <c r="H27" s="343"/>
      <c r="I27" s="343"/>
      <c r="J27" s="343"/>
      <c r="K27" s="343"/>
      <c r="L27" s="343"/>
      <c r="M27" s="340"/>
      <c r="N27" s="255"/>
      <c r="O27" s="255"/>
      <c r="P27" s="267"/>
      <c r="Q27" s="268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67"/>
      <c r="AC27" s="269">
        <v>1</v>
      </c>
      <c r="AD27" s="260">
        <v>33</v>
      </c>
      <c r="AE27" s="261">
        <v>142.2</v>
      </c>
      <c r="AF27" s="270">
        <v>171</v>
      </c>
      <c r="AG27" s="269">
        <v>10</v>
      </c>
      <c r="AH27" s="239"/>
      <c r="AI27" s="263"/>
    </row>
    <row r="28" spans="1:35" ht="14.25">
      <c r="A28" s="264">
        <v>24</v>
      </c>
      <c r="B28" s="251" t="s">
        <v>60</v>
      </c>
      <c r="C28" s="252">
        <v>5</v>
      </c>
      <c r="D28" s="265"/>
      <c r="E28" s="266">
        <v>1</v>
      </c>
      <c r="F28" s="266"/>
      <c r="G28" s="342">
        <v>31</v>
      </c>
      <c r="H28" s="343"/>
      <c r="I28" s="343"/>
      <c r="J28" s="343"/>
      <c r="K28" s="343"/>
      <c r="L28" s="343"/>
      <c r="M28" s="340"/>
      <c r="N28" s="255"/>
      <c r="O28" s="255"/>
      <c r="P28" s="267"/>
      <c r="Q28" s="268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67"/>
      <c r="AC28" s="269">
        <v>1</v>
      </c>
      <c r="AD28" s="260">
        <v>31</v>
      </c>
      <c r="AE28" s="261">
        <v>132.8</v>
      </c>
      <c r="AF28" s="270">
        <v>158</v>
      </c>
      <c r="AG28" s="269">
        <v>10</v>
      </c>
      <c r="AH28" s="239"/>
      <c r="AI28" s="263"/>
    </row>
    <row r="29" spans="1:35" ht="14.25">
      <c r="A29" s="264">
        <v>25</v>
      </c>
      <c r="B29" s="274" t="s">
        <v>61</v>
      </c>
      <c r="C29" s="252">
        <v>5</v>
      </c>
      <c r="D29" s="265"/>
      <c r="E29" s="266">
        <v>1</v>
      </c>
      <c r="F29" s="266"/>
      <c r="G29" s="342"/>
      <c r="H29" s="343">
        <v>31</v>
      </c>
      <c r="I29" s="343"/>
      <c r="J29" s="343"/>
      <c r="K29" s="343"/>
      <c r="L29" s="343"/>
      <c r="M29" s="340"/>
      <c r="N29" s="255"/>
      <c r="O29" s="255"/>
      <c r="P29" s="267"/>
      <c r="Q29" s="268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67"/>
      <c r="AC29" s="269">
        <v>1</v>
      </c>
      <c r="AD29" s="260">
        <v>31</v>
      </c>
      <c r="AE29" s="261">
        <v>109.8</v>
      </c>
      <c r="AF29" s="270">
        <v>141</v>
      </c>
      <c r="AG29" s="269">
        <v>10</v>
      </c>
      <c r="AH29" s="239"/>
      <c r="AI29" s="263"/>
    </row>
    <row r="30" spans="1:35" ht="14.25">
      <c r="A30" s="264">
        <v>26</v>
      </c>
      <c r="B30" s="251" t="s">
        <v>62</v>
      </c>
      <c r="C30" s="252">
        <v>0</v>
      </c>
      <c r="D30" s="265"/>
      <c r="E30" s="266">
        <v>1</v>
      </c>
      <c r="F30" s="266"/>
      <c r="G30" s="342"/>
      <c r="H30" s="343"/>
      <c r="I30" s="343">
        <v>30</v>
      </c>
      <c r="J30" s="343"/>
      <c r="K30" s="343"/>
      <c r="L30" s="343"/>
      <c r="M30" s="340"/>
      <c r="N30" s="255"/>
      <c r="O30" s="255"/>
      <c r="P30" s="267"/>
      <c r="Q30" s="268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67"/>
      <c r="AC30" s="269">
        <v>1</v>
      </c>
      <c r="AD30" s="260">
        <v>30</v>
      </c>
      <c r="AE30" s="261">
        <v>151</v>
      </c>
      <c r="AF30" s="270">
        <v>193</v>
      </c>
      <c r="AG30" s="269">
        <v>10</v>
      </c>
      <c r="AH30" s="239"/>
      <c r="AI30" s="263"/>
    </row>
    <row r="31" spans="1:35" ht="14.25">
      <c r="A31" s="264">
        <v>27</v>
      </c>
      <c r="B31" s="251" t="s">
        <v>39</v>
      </c>
      <c r="C31" s="252">
        <v>5</v>
      </c>
      <c r="D31" s="265"/>
      <c r="E31" s="266">
        <v>1</v>
      </c>
      <c r="F31" s="266"/>
      <c r="G31" s="342"/>
      <c r="H31" s="343"/>
      <c r="I31" s="343"/>
      <c r="J31" s="343"/>
      <c r="K31" s="343"/>
      <c r="L31" s="343">
        <v>30</v>
      </c>
      <c r="M31" s="340"/>
      <c r="N31" s="255"/>
      <c r="O31" s="255"/>
      <c r="P31" s="267"/>
      <c r="Q31" s="268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67"/>
      <c r="AC31" s="269">
        <v>1</v>
      </c>
      <c r="AD31" s="260">
        <v>30</v>
      </c>
      <c r="AE31" s="261">
        <v>136.2</v>
      </c>
      <c r="AF31" s="270">
        <v>172</v>
      </c>
      <c r="AG31" s="269">
        <v>10</v>
      </c>
      <c r="AH31" s="239"/>
      <c r="AI31" s="263"/>
    </row>
  </sheetData>
  <sheetProtection password="CC51" sheet="1"/>
  <mergeCells count="5">
    <mergeCell ref="AE1:AF2"/>
    <mergeCell ref="A1:C2"/>
    <mergeCell ref="G1:P1"/>
    <mergeCell ref="AC1:AC2"/>
    <mergeCell ref="AD1:AD2"/>
  </mergeCells>
  <conditionalFormatting sqref="AG5:AG31 C5:C31">
    <cfRule type="cellIs" priority="10" dxfId="9" operator="equal" stopIfTrue="1">
      <formula>"-"</formula>
    </cfRule>
    <cfRule type="cellIs" priority="11" dxfId="6" operator="greaterThan" stopIfTrue="1">
      <formula>0</formula>
    </cfRule>
  </conditionalFormatting>
  <conditionalFormatting sqref="AE5:AE31">
    <cfRule type="cellIs" priority="12" dxfId="1" operator="greaterThanOrEqual" stopIfTrue="1">
      <formula>200</formula>
    </cfRule>
  </conditionalFormatting>
  <conditionalFormatting sqref="AD5:AD31">
    <cfRule type="cellIs" priority="4" dxfId="0" operator="equal" stopIfTrue="1">
      <formula>"-"</formula>
    </cfRule>
  </conditionalFormatting>
  <conditionalFormatting sqref="AF5:AF31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conditionalFormatting sqref="G5:I31 J5:K5 L10 L6:L7 K8:K9 J6:J7">
    <cfRule type="cellIs" priority="5" dxfId="1" operator="equal" stopIfTrue="1">
      <formula>50</formula>
    </cfRule>
    <cfRule type="cellIs" priority="6" dxfId="6" operator="equal" stopIfTrue="1">
      <formula>45</formula>
    </cfRule>
    <cfRule type="cellIs" priority="7" dxfId="5" operator="equal" stopIfTrue="1">
      <formula>42</formula>
    </cfRule>
  </conditionalFormatting>
  <printOptions/>
  <pageMargins left="0.75" right="0.75" top="1" bottom="1" header="0.4921259845" footer="0.4921259845"/>
  <pageSetup fitToHeight="4" fitToWidth="1"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B134"/>
  <sheetViews>
    <sheetView showGridLines="0" zoomScale="90" zoomScaleNormal="90" zoomScalePageLayoutView="0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0" defaultRowHeight="0" customHeight="1" zeroHeight="1"/>
  <cols>
    <col min="1" max="1" width="4.28125" style="277" customWidth="1"/>
    <col min="2" max="2" width="40.7109375" style="277" customWidth="1"/>
    <col min="3" max="3" width="4.28125" style="277" customWidth="1"/>
    <col min="4" max="9" width="10.7109375" style="302" customWidth="1"/>
    <col min="10" max="10" width="8.7109375" style="303" customWidth="1"/>
    <col min="11" max="11" width="10.7109375" style="302" customWidth="1"/>
    <col min="12" max="12" width="10.7109375" style="304" customWidth="1"/>
    <col min="13" max="13" width="10.7109375" style="305" customWidth="1"/>
    <col min="14" max="14" width="4.8515625" style="277" hidden="1" customWidth="1"/>
    <col min="15" max="15" width="132.7109375" style="306" customWidth="1"/>
    <col min="16" max="16" width="22.8515625" style="277" hidden="1" customWidth="1"/>
    <col min="17" max="17" width="7.140625" style="277" hidden="1" customWidth="1"/>
    <col min="18" max="40" width="4.7109375" style="277" hidden="1" customWidth="1"/>
    <col min="41" max="41" width="3.140625" style="277" hidden="1" customWidth="1"/>
    <col min="42" max="63" width="5.7109375" style="277" hidden="1" customWidth="1"/>
    <col min="64" max="64" width="12.7109375" style="277" hidden="1" customWidth="1"/>
    <col min="65" max="86" width="4.7109375" style="277" hidden="1" customWidth="1"/>
    <col min="87" max="87" width="12.28125" style="277" hidden="1" customWidth="1"/>
    <col min="88" max="109" width="4.7109375" style="277" hidden="1" customWidth="1"/>
    <col min="110" max="110" width="9.140625" style="277" hidden="1" customWidth="1"/>
    <col min="111" max="132" width="4.7109375" style="277" hidden="1" customWidth="1"/>
    <col min="133" max="16384" width="0" style="307" hidden="1" customWidth="1"/>
  </cols>
  <sheetData>
    <row r="1" spans="1:132" s="278" customFormat="1" ht="54.75" customHeight="1">
      <c r="A1" s="323" t="s">
        <v>43</v>
      </c>
      <c r="B1" s="324"/>
      <c r="C1" s="325"/>
      <c r="D1" s="329" t="s">
        <v>45</v>
      </c>
      <c r="E1" s="330"/>
      <c r="F1" s="330"/>
      <c r="G1" s="330"/>
      <c r="H1" s="330"/>
      <c r="I1" s="331"/>
      <c r="J1" s="332" t="s">
        <v>1</v>
      </c>
      <c r="K1" s="334">
        <v>265</v>
      </c>
      <c r="L1" s="336" t="s">
        <v>34</v>
      </c>
      <c r="M1" s="337"/>
      <c r="N1" s="217"/>
      <c r="O1" s="218"/>
      <c r="P1" s="219"/>
      <c r="Q1" s="276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>
        <v>279</v>
      </c>
      <c r="AH1" s="277" t="s">
        <v>63</v>
      </c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7"/>
      <c r="CV1" s="277"/>
      <c r="CW1" s="277"/>
      <c r="CX1" s="277"/>
      <c r="CY1" s="277"/>
      <c r="CZ1" s="277"/>
      <c r="DA1" s="277"/>
      <c r="DB1" s="277"/>
      <c r="DC1" s="277"/>
      <c r="DD1" s="277"/>
      <c r="DE1" s="277"/>
      <c r="DF1" s="277"/>
      <c r="DG1" s="277"/>
      <c r="DH1" s="277"/>
      <c r="DI1" s="277"/>
      <c r="DJ1" s="277"/>
      <c r="DK1" s="277"/>
      <c r="DL1" s="277"/>
      <c r="DM1" s="277"/>
      <c r="DN1" s="277"/>
      <c r="DO1" s="277"/>
      <c r="DP1" s="277"/>
      <c r="DQ1" s="277"/>
      <c r="DR1" s="277"/>
      <c r="DS1" s="277"/>
      <c r="DT1" s="277"/>
      <c r="DU1" s="277"/>
      <c r="DV1" s="277"/>
      <c r="DW1" s="277"/>
      <c r="DX1" s="277"/>
      <c r="DY1" s="277"/>
      <c r="DZ1" s="277"/>
      <c r="EA1" s="277"/>
      <c r="EB1" s="277"/>
    </row>
    <row r="2" spans="1:132" s="281" customFormat="1" ht="21" customHeight="1">
      <c r="A2" s="326"/>
      <c r="B2" s="327"/>
      <c r="C2" s="328"/>
      <c r="D2" s="221">
        <v>1</v>
      </c>
      <c r="E2" s="221">
        <v>2</v>
      </c>
      <c r="F2" s="221">
        <v>3</v>
      </c>
      <c r="G2" s="279">
        <v>4</v>
      </c>
      <c r="H2" s="279">
        <v>5</v>
      </c>
      <c r="I2" s="221">
        <v>6</v>
      </c>
      <c r="J2" s="333"/>
      <c r="K2" s="335"/>
      <c r="L2" s="338"/>
      <c r="M2" s="339"/>
      <c r="N2" s="224"/>
      <c r="O2" s="225"/>
      <c r="P2" s="226"/>
      <c r="Q2" s="28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>
        <v>227.5</v>
      </c>
      <c r="AH2" s="240" t="s">
        <v>64</v>
      </c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</row>
    <row r="3" spans="1:132" s="281" customFormat="1" ht="26.25" customHeight="1">
      <c r="A3" s="227" t="s">
        <v>3</v>
      </c>
      <c r="B3" s="228" t="s">
        <v>4</v>
      </c>
      <c r="C3" s="229" t="s">
        <v>46</v>
      </c>
      <c r="D3" s="233">
        <v>40957</v>
      </c>
      <c r="E3" s="233">
        <v>41013</v>
      </c>
      <c r="F3" s="233">
        <v>41062</v>
      </c>
      <c r="G3" s="282">
        <v>41146</v>
      </c>
      <c r="H3" s="282">
        <v>41195</v>
      </c>
      <c r="I3" s="282">
        <v>41230</v>
      </c>
      <c r="J3" s="234" t="s">
        <v>48</v>
      </c>
      <c r="K3" s="235" t="s">
        <v>49</v>
      </c>
      <c r="L3" s="236" t="s">
        <v>11</v>
      </c>
      <c r="M3" s="237" t="s">
        <v>50</v>
      </c>
      <c r="N3" s="238" t="s">
        <v>51</v>
      </c>
      <c r="O3" s="239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240"/>
      <c r="EA3" s="240"/>
      <c r="EB3" s="240"/>
    </row>
    <row r="4" spans="1:132" s="281" customFormat="1" ht="3" customHeight="1">
      <c r="A4" s="241"/>
      <c r="B4" s="283"/>
      <c r="C4" s="284"/>
      <c r="D4" s="341"/>
      <c r="E4" s="341"/>
      <c r="F4" s="341"/>
      <c r="G4" s="341"/>
      <c r="H4" s="341"/>
      <c r="I4" s="341"/>
      <c r="J4" s="285"/>
      <c r="K4" s="286"/>
      <c r="L4" s="287"/>
      <c r="M4" s="288"/>
      <c r="N4" s="249"/>
      <c r="O4" s="239"/>
      <c r="P4" s="240"/>
      <c r="Q4" s="240"/>
      <c r="R4" s="289">
        <v>1</v>
      </c>
      <c r="S4" s="289">
        <v>2</v>
      </c>
      <c r="T4" s="289">
        <v>3</v>
      </c>
      <c r="U4" s="289">
        <v>4</v>
      </c>
      <c r="V4" s="289">
        <v>5</v>
      </c>
      <c r="W4" s="289">
        <v>6</v>
      </c>
      <c r="X4" s="289">
        <v>7</v>
      </c>
      <c r="Y4" s="289">
        <v>8</v>
      </c>
      <c r="Z4" s="289">
        <v>9</v>
      </c>
      <c r="AA4" s="289">
        <v>10</v>
      </c>
      <c r="AB4" s="289">
        <v>11</v>
      </c>
      <c r="AC4" s="289">
        <v>12</v>
      </c>
      <c r="AD4" s="289">
        <v>13</v>
      </c>
      <c r="AE4" s="289">
        <v>14</v>
      </c>
      <c r="AF4" s="289">
        <v>15</v>
      </c>
      <c r="AG4" s="289">
        <v>16</v>
      </c>
      <c r="AH4" s="289">
        <v>17</v>
      </c>
      <c r="AI4" s="289">
        <v>18</v>
      </c>
      <c r="AJ4" s="289">
        <v>19</v>
      </c>
      <c r="AK4" s="289">
        <v>20</v>
      </c>
      <c r="AL4" s="289">
        <v>21</v>
      </c>
      <c r="AM4" s="289">
        <v>22</v>
      </c>
      <c r="AN4" s="240"/>
      <c r="AO4" s="240"/>
      <c r="AP4" s="289">
        <v>1</v>
      </c>
      <c r="AQ4" s="289">
        <v>2</v>
      </c>
      <c r="AR4" s="289">
        <v>3</v>
      </c>
      <c r="AS4" s="289">
        <v>4</v>
      </c>
      <c r="AT4" s="289">
        <v>5</v>
      </c>
      <c r="AU4" s="289">
        <v>6</v>
      </c>
      <c r="AV4" s="289">
        <v>7</v>
      </c>
      <c r="AW4" s="289">
        <v>8</v>
      </c>
      <c r="AX4" s="289">
        <v>9</v>
      </c>
      <c r="AY4" s="289">
        <v>10</v>
      </c>
      <c r="AZ4" s="289">
        <v>11</v>
      </c>
      <c r="BA4" s="289">
        <v>12</v>
      </c>
      <c r="BB4" s="289">
        <v>13</v>
      </c>
      <c r="BC4" s="289">
        <v>14</v>
      </c>
      <c r="BD4" s="289">
        <v>15</v>
      </c>
      <c r="BE4" s="289">
        <v>16</v>
      </c>
      <c r="BF4" s="289">
        <v>17</v>
      </c>
      <c r="BG4" s="289">
        <v>18</v>
      </c>
      <c r="BH4" s="289">
        <v>19</v>
      </c>
      <c r="BI4" s="289">
        <v>20</v>
      </c>
      <c r="BJ4" s="289">
        <v>21</v>
      </c>
      <c r="BK4" s="289">
        <v>22</v>
      </c>
      <c r="BL4" s="290" t="s">
        <v>20</v>
      </c>
      <c r="BM4" s="289">
        <v>1</v>
      </c>
      <c r="BN4" s="289">
        <v>2</v>
      </c>
      <c r="BO4" s="289">
        <v>3</v>
      </c>
      <c r="BP4" s="289">
        <v>4</v>
      </c>
      <c r="BQ4" s="289">
        <v>5</v>
      </c>
      <c r="BR4" s="289">
        <v>6</v>
      </c>
      <c r="BS4" s="289">
        <v>7</v>
      </c>
      <c r="BT4" s="289">
        <v>8</v>
      </c>
      <c r="BU4" s="289">
        <v>9</v>
      </c>
      <c r="BV4" s="289">
        <v>10</v>
      </c>
      <c r="BW4" s="289">
        <v>11</v>
      </c>
      <c r="BX4" s="289">
        <v>12</v>
      </c>
      <c r="BY4" s="289">
        <v>13</v>
      </c>
      <c r="BZ4" s="289">
        <v>14</v>
      </c>
      <c r="CA4" s="289">
        <v>15</v>
      </c>
      <c r="CB4" s="289">
        <v>16</v>
      </c>
      <c r="CC4" s="289">
        <v>17</v>
      </c>
      <c r="CD4" s="289">
        <v>18</v>
      </c>
      <c r="CE4" s="289">
        <v>19</v>
      </c>
      <c r="CF4" s="289">
        <v>20</v>
      </c>
      <c r="CG4" s="289">
        <v>21</v>
      </c>
      <c r="CH4" s="289">
        <v>22</v>
      </c>
      <c r="CI4" s="290" t="s">
        <v>20</v>
      </c>
      <c r="CJ4" s="289">
        <v>1</v>
      </c>
      <c r="CK4" s="289">
        <v>2</v>
      </c>
      <c r="CL4" s="289">
        <v>3</v>
      </c>
      <c r="CM4" s="289">
        <v>4</v>
      </c>
      <c r="CN4" s="289">
        <v>5</v>
      </c>
      <c r="CO4" s="289">
        <v>6</v>
      </c>
      <c r="CP4" s="289">
        <v>7</v>
      </c>
      <c r="CQ4" s="289">
        <v>8</v>
      </c>
      <c r="CR4" s="289">
        <v>9</v>
      </c>
      <c r="CS4" s="289">
        <v>10</v>
      </c>
      <c r="CT4" s="289">
        <v>11</v>
      </c>
      <c r="CU4" s="289">
        <v>12</v>
      </c>
      <c r="CV4" s="289">
        <v>13</v>
      </c>
      <c r="CW4" s="289">
        <v>14</v>
      </c>
      <c r="CX4" s="289">
        <v>15</v>
      </c>
      <c r="CY4" s="289">
        <v>16</v>
      </c>
      <c r="CZ4" s="289">
        <v>17</v>
      </c>
      <c r="DA4" s="289">
        <v>18</v>
      </c>
      <c r="DB4" s="289">
        <v>19</v>
      </c>
      <c r="DC4" s="289">
        <v>20</v>
      </c>
      <c r="DD4" s="289">
        <v>21</v>
      </c>
      <c r="DE4" s="289">
        <v>22</v>
      </c>
      <c r="DF4" s="240"/>
      <c r="DG4" s="289">
        <v>1</v>
      </c>
      <c r="DH4" s="289">
        <v>2</v>
      </c>
      <c r="DI4" s="289">
        <v>3</v>
      </c>
      <c r="DJ4" s="289">
        <v>4</v>
      </c>
      <c r="DK4" s="289">
        <v>5</v>
      </c>
      <c r="DL4" s="289">
        <v>6</v>
      </c>
      <c r="DM4" s="289">
        <v>7</v>
      </c>
      <c r="DN4" s="289">
        <v>8</v>
      </c>
      <c r="DO4" s="289">
        <v>9</v>
      </c>
      <c r="DP4" s="289">
        <v>10</v>
      </c>
      <c r="DQ4" s="289">
        <v>11</v>
      </c>
      <c r="DR4" s="289">
        <v>12</v>
      </c>
      <c r="DS4" s="289">
        <v>13</v>
      </c>
      <c r="DT4" s="289">
        <v>14</v>
      </c>
      <c r="DU4" s="289">
        <v>15</v>
      </c>
      <c r="DV4" s="289">
        <v>16</v>
      </c>
      <c r="DW4" s="289">
        <v>17</v>
      </c>
      <c r="DX4" s="289">
        <v>18</v>
      </c>
      <c r="DY4" s="289">
        <v>19</v>
      </c>
      <c r="DZ4" s="289">
        <v>20</v>
      </c>
      <c r="EA4" s="289">
        <v>21</v>
      </c>
      <c r="EB4" s="289">
        <v>22</v>
      </c>
    </row>
    <row r="5" spans="1:132" s="295" customFormat="1" ht="14.25">
      <c r="A5" s="291">
        <v>1</v>
      </c>
      <c r="B5" s="251" t="s">
        <v>35</v>
      </c>
      <c r="C5" s="252">
        <v>0</v>
      </c>
      <c r="D5" s="342">
        <v>45</v>
      </c>
      <c r="E5" s="343"/>
      <c r="F5" s="343">
        <v>50</v>
      </c>
      <c r="G5" s="343">
        <v>50</v>
      </c>
      <c r="H5" s="343">
        <v>50</v>
      </c>
      <c r="I5" s="344">
        <v>34</v>
      </c>
      <c r="J5" s="259">
        <v>5</v>
      </c>
      <c r="K5" s="260">
        <v>195</v>
      </c>
      <c r="L5" s="261">
        <v>180.8</v>
      </c>
      <c r="M5" s="262">
        <v>224</v>
      </c>
      <c r="N5" s="292">
        <f aca="true" t="shared" si="0" ref="N5:N18">IF(L5="-",C5,IF(L5&gt;=180,0,IF(L5&gt;=170,2,IF(L5&gt;=160,4,IF(L5&lt;160,10,"-")))+AO5))</f>
        <v>0</v>
      </c>
      <c r="O5" s="239"/>
      <c r="P5" s="263"/>
      <c r="Q5" s="263"/>
      <c r="R5" s="293">
        <v>50</v>
      </c>
      <c r="S5" s="293"/>
      <c r="T5" s="293">
        <v>40</v>
      </c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>
        <f aca="true" t="shared" si="1" ref="AN5:AN18">COUNT(R5:AM5)</f>
        <v>2</v>
      </c>
      <c r="AO5" s="294" t="e">
        <f>IF(#REF!=5,5,0)</f>
        <v>#REF!</v>
      </c>
      <c r="AP5" s="294">
        <v>2044</v>
      </c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>
        <f aca="true" t="shared" si="2" ref="BL5:BL18">SUM(AP5:BK5)</f>
        <v>2044</v>
      </c>
      <c r="BM5" s="294">
        <v>10</v>
      </c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>
        <f aca="true" t="shared" si="3" ref="CI5:CI18">SUM(BM5:CH5)</f>
        <v>10</v>
      </c>
      <c r="CJ5" s="294">
        <v>282</v>
      </c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</row>
    <row r="6" spans="1:132" s="295" customFormat="1" ht="14.25">
      <c r="A6" s="296">
        <v>2</v>
      </c>
      <c r="B6" s="251" t="s">
        <v>25</v>
      </c>
      <c r="C6" s="252">
        <v>0</v>
      </c>
      <c r="D6" s="342"/>
      <c r="E6" s="343">
        <v>50</v>
      </c>
      <c r="F6" s="343"/>
      <c r="G6" s="342">
        <v>42</v>
      </c>
      <c r="H6" s="343">
        <v>35</v>
      </c>
      <c r="I6" s="343">
        <v>50</v>
      </c>
      <c r="J6" s="269">
        <v>4</v>
      </c>
      <c r="K6" s="260">
        <v>177</v>
      </c>
      <c r="L6" s="261">
        <v>176.6315789473684</v>
      </c>
      <c r="M6" s="270">
        <v>218</v>
      </c>
      <c r="N6" s="275" t="e">
        <f t="shared" si="0"/>
        <v>#REF!</v>
      </c>
      <c r="O6" s="239"/>
      <c r="P6" s="263"/>
      <c r="Q6" s="263"/>
      <c r="R6" s="293">
        <v>45</v>
      </c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>
        <f t="shared" si="1"/>
        <v>1</v>
      </c>
      <c r="AO6" s="294" t="e">
        <f>IF(#REF!=5,5,0)</f>
        <v>#REF!</v>
      </c>
      <c r="AP6" s="294">
        <v>1969</v>
      </c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>
        <f t="shared" si="2"/>
        <v>1969</v>
      </c>
      <c r="BM6" s="294">
        <v>10</v>
      </c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>
        <f t="shared" si="3"/>
        <v>10</v>
      </c>
      <c r="CJ6" s="294">
        <v>236</v>
      </c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</row>
    <row r="7" spans="1:132" s="295" customFormat="1" ht="14.25">
      <c r="A7" s="296">
        <v>3</v>
      </c>
      <c r="B7" s="251" t="s">
        <v>2</v>
      </c>
      <c r="C7" s="252">
        <v>0</v>
      </c>
      <c r="D7" s="342">
        <v>42</v>
      </c>
      <c r="E7" s="345">
        <v>39</v>
      </c>
      <c r="F7" s="343">
        <v>42</v>
      </c>
      <c r="G7" s="345">
        <v>38</v>
      </c>
      <c r="H7" s="343">
        <v>42</v>
      </c>
      <c r="I7" s="343">
        <v>39</v>
      </c>
      <c r="J7" s="269">
        <v>6</v>
      </c>
      <c r="K7" s="260">
        <v>165</v>
      </c>
      <c r="L7" s="261">
        <v>171.8148148148148</v>
      </c>
      <c r="M7" s="270">
        <v>223</v>
      </c>
      <c r="N7" s="275" t="e">
        <f t="shared" si="0"/>
        <v>#REF!</v>
      </c>
      <c r="O7" s="239"/>
      <c r="P7" s="263"/>
      <c r="Q7" s="263"/>
      <c r="R7" s="293">
        <v>42</v>
      </c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>
        <f t="shared" si="1"/>
        <v>1</v>
      </c>
      <c r="AO7" s="294" t="e">
        <f>IF(#REF!=5,5,0)</f>
        <v>#REF!</v>
      </c>
      <c r="AP7" s="294">
        <v>2030</v>
      </c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>
        <f t="shared" si="2"/>
        <v>2030</v>
      </c>
      <c r="BM7" s="294">
        <v>10</v>
      </c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>
        <f t="shared" si="3"/>
        <v>10</v>
      </c>
      <c r="CJ7" s="294">
        <v>216</v>
      </c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</row>
    <row r="8" spans="1:132" s="295" customFormat="1" ht="14.25">
      <c r="A8" s="296">
        <v>4</v>
      </c>
      <c r="B8" s="251" t="s">
        <v>31</v>
      </c>
      <c r="C8" s="252">
        <v>0</v>
      </c>
      <c r="D8" s="344">
        <v>38</v>
      </c>
      <c r="E8" s="343">
        <v>42</v>
      </c>
      <c r="F8" s="345">
        <v>35</v>
      </c>
      <c r="G8" s="343">
        <v>39</v>
      </c>
      <c r="H8" s="342">
        <v>45</v>
      </c>
      <c r="I8" s="343">
        <v>38</v>
      </c>
      <c r="J8" s="269">
        <v>6</v>
      </c>
      <c r="K8" s="260">
        <v>164</v>
      </c>
      <c r="L8" s="261">
        <v>174.26530612244898</v>
      </c>
      <c r="M8" s="270">
        <v>216</v>
      </c>
      <c r="N8" s="275" t="e">
        <f t="shared" si="0"/>
        <v>#REF!</v>
      </c>
      <c r="O8" s="239"/>
      <c r="P8" s="263"/>
      <c r="Q8" s="263"/>
      <c r="R8" s="293">
        <v>40</v>
      </c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>
        <f t="shared" si="1"/>
        <v>1</v>
      </c>
      <c r="AO8" s="294" t="e">
        <f>IF(#REF!=5,5,0)</f>
        <v>#REF!</v>
      </c>
      <c r="AP8" s="294">
        <v>1935</v>
      </c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>
        <f t="shared" si="2"/>
        <v>1935</v>
      </c>
      <c r="BM8" s="294">
        <v>10</v>
      </c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>
        <f t="shared" si="3"/>
        <v>10</v>
      </c>
      <c r="CJ8" s="294">
        <v>214</v>
      </c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</row>
    <row r="9" spans="1:132" s="295" customFormat="1" ht="14.25">
      <c r="A9" s="296">
        <v>5</v>
      </c>
      <c r="B9" s="251" t="s">
        <v>28</v>
      </c>
      <c r="C9" s="252">
        <v>0</v>
      </c>
      <c r="D9" s="342">
        <v>40</v>
      </c>
      <c r="E9" s="345">
        <v>34</v>
      </c>
      <c r="F9" s="343">
        <v>38</v>
      </c>
      <c r="G9" s="345">
        <v>35</v>
      </c>
      <c r="H9" s="343">
        <v>38</v>
      </c>
      <c r="I9" s="343">
        <v>42</v>
      </c>
      <c r="J9" s="269">
        <v>6</v>
      </c>
      <c r="K9" s="260">
        <v>158</v>
      </c>
      <c r="L9" s="261">
        <v>169.7173913043478</v>
      </c>
      <c r="M9" s="270">
        <v>230</v>
      </c>
      <c r="N9" s="275" t="e">
        <f t="shared" si="0"/>
        <v>#REF!</v>
      </c>
      <c r="O9" s="239"/>
      <c r="P9" s="263"/>
      <c r="Q9" s="263"/>
      <c r="R9" s="293">
        <v>39</v>
      </c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>
        <f t="shared" si="1"/>
        <v>1</v>
      </c>
      <c r="AO9" s="294" t="e">
        <f>IF(#REF!=5,5,0)</f>
        <v>#REF!</v>
      </c>
      <c r="AP9" s="294">
        <v>1845</v>
      </c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>
        <f t="shared" si="2"/>
        <v>1845</v>
      </c>
      <c r="BM9" s="294">
        <v>10</v>
      </c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>
        <f t="shared" si="3"/>
        <v>10</v>
      </c>
      <c r="CJ9" s="294">
        <v>194</v>
      </c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</row>
    <row r="10" spans="1:132" s="295" customFormat="1" ht="14.25">
      <c r="A10" s="296">
        <v>6</v>
      </c>
      <c r="B10" s="251" t="s">
        <v>36</v>
      </c>
      <c r="C10" s="252">
        <v>0</v>
      </c>
      <c r="D10" s="344">
        <v>32</v>
      </c>
      <c r="E10" s="343">
        <v>38</v>
      </c>
      <c r="F10" s="343">
        <v>40</v>
      </c>
      <c r="G10" s="343">
        <v>36</v>
      </c>
      <c r="H10" s="343">
        <v>40</v>
      </c>
      <c r="I10" s="345">
        <v>33</v>
      </c>
      <c r="J10" s="269">
        <v>6</v>
      </c>
      <c r="K10" s="260">
        <v>154</v>
      </c>
      <c r="L10" s="261">
        <v>169.54347826086956</v>
      </c>
      <c r="M10" s="270">
        <v>253</v>
      </c>
      <c r="N10" s="275" t="e">
        <f t="shared" si="0"/>
        <v>#REF!</v>
      </c>
      <c r="O10" s="239"/>
      <c r="P10" s="263"/>
      <c r="Q10" s="263"/>
      <c r="R10" s="293">
        <v>38</v>
      </c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>
        <f t="shared" si="1"/>
        <v>1</v>
      </c>
      <c r="AO10" s="294" t="e">
        <f>IF(#REF!=5,5,0)</f>
        <v>#REF!</v>
      </c>
      <c r="AP10" s="294">
        <v>1907</v>
      </c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>
        <f t="shared" si="2"/>
        <v>1907</v>
      </c>
      <c r="BM10" s="294">
        <v>10</v>
      </c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>
        <f t="shared" si="3"/>
        <v>10</v>
      </c>
      <c r="CJ10" s="294">
        <v>216</v>
      </c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</row>
    <row r="11" spans="1:132" s="295" customFormat="1" ht="14.25">
      <c r="A11" s="296">
        <v>7</v>
      </c>
      <c r="B11" s="251" t="s">
        <v>32</v>
      </c>
      <c r="C11" s="252">
        <v>0</v>
      </c>
      <c r="D11" s="342"/>
      <c r="E11" s="343">
        <v>37</v>
      </c>
      <c r="F11" s="343">
        <v>31</v>
      </c>
      <c r="G11" s="343"/>
      <c r="H11" s="343">
        <v>34</v>
      </c>
      <c r="I11" s="343">
        <v>37</v>
      </c>
      <c r="J11" s="269">
        <v>4</v>
      </c>
      <c r="K11" s="260">
        <v>139</v>
      </c>
      <c r="L11" s="261">
        <v>166.58620689655172</v>
      </c>
      <c r="M11" s="270">
        <v>214</v>
      </c>
      <c r="N11" s="275" t="e">
        <f t="shared" si="0"/>
        <v>#REF!</v>
      </c>
      <c r="O11" s="239"/>
      <c r="P11" s="263"/>
      <c r="Q11" s="263"/>
      <c r="R11" s="293">
        <v>37</v>
      </c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>
        <f t="shared" si="1"/>
        <v>1</v>
      </c>
      <c r="AO11" s="294" t="e">
        <f>IF(#REF!=5,5,0)</f>
        <v>#REF!</v>
      </c>
      <c r="AP11" s="294">
        <v>1913</v>
      </c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>
        <f t="shared" si="2"/>
        <v>1913</v>
      </c>
      <c r="BM11" s="294">
        <v>10</v>
      </c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>
        <f t="shared" si="3"/>
        <v>10</v>
      </c>
      <c r="CJ11" s="294">
        <v>202</v>
      </c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</row>
    <row r="12" spans="1:132" s="295" customFormat="1" ht="14.25">
      <c r="A12" s="296">
        <v>8</v>
      </c>
      <c r="B12" s="251" t="s">
        <v>34</v>
      </c>
      <c r="C12" s="252">
        <v>0</v>
      </c>
      <c r="D12" s="342"/>
      <c r="E12" s="343">
        <v>40</v>
      </c>
      <c r="F12" s="343"/>
      <c r="G12" s="343">
        <v>31</v>
      </c>
      <c r="H12" s="343">
        <v>32</v>
      </c>
      <c r="I12" s="343">
        <v>35</v>
      </c>
      <c r="J12" s="269">
        <v>4</v>
      </c>
      <c r="K12" s="260">
        <v>138</v>
      </c>
      <c r="L12" s="261">
        <v>154.76</v>
      </c>
      <c r="M12" s="270">
        <v>265</v>
      </c>
      <c r="N12" s="275" t="e">
        <f t="shared" si="0"/>
        <v>#REF!</v>
      </c>
      <c r="O12" s="239"/>
      <c r="P12" s="263"/>
      <c r="Q12" s="263"/>
      <c r="R12" s="293">
        <v>36</v>
      </c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>
        <f t="shared" si="1"/>
        <v>1</v>
      </c>
      <c r="AO12" s="294" t="e">
        <f>IF(#REF!=5,5,0)</f>
        <v>#REF!</v>
      </c>
      <c r="AP12" s="294">
        <v>1834</v>
      </c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>
        <f t="shared" si="2"/>
        <v>1834</v>
      </c>
      <c r="BM12" s="294">
        <v>10</v>
      </c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>
        <f t="shared" si="3"/>
        <v>10</v>
      </c>
      <c r="CJ12" s="294">
        <v>200</v>
      </c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</row>
    <row r="13" spans="1:132" s="295" customFormat="1" ht="14.25">
      <c r="A13" s="296">
        <v>9</v>
      </c>
      <c r="B13" s="251" t="s">
        <v>41</v>
      </c>
      <c r="C13" s="252">
        <v>0</v>
      </c>
      <c r="D13" s="342"/>
      <c r="E13" s="343"/>
      <c r="F13" s="343">
        <v>34</v>
      </c>
      <c r="G13" s="343">
        <v>34</v>
      </c>
      <c r="H13" s="343">
        <v>30</v>
      </c>
      <c r="I13" s="343">
        <v>28</v>
      </c>
      <c r="J13" s="269">
        <v>4</v>
      </c>
      <c r="K13" s="260">
        <v>126</v>
      </c>
      <c r="L13" s="261">
        <v>149.65</v>
      </c>
      <c r="M13" s="270">
        <v>191</v>
      </c>
      <c r="N13" s="275" t="e">
        <f t="shared" si="0"/>
        <v>#REF!</v>
      </c>
      <c r="O13" s="239"/>
      <c r="P13" s="263"/>
      <c r="Q13" s="263"/>
      <c r="R13" s="293">
        <v>35</v>
      </c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>
        <f t="shared" si="1"/>
        <v>1</v>
      </c>
      <c r="AO13" s="294" t="e">
        <f>IF(#REF!=5,5,0)</f>
        <v>#REF!</v>
      </c>
      <c r="AP13" s="294">
        <v>1943</v>
      </c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>
        <f t="shared" si="2"/>
        <v>1943</v>
      </c>
      <c r="BM13" s="294">
        <v>10</v>
      </c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>
        <f t="shared" si="3"/>
        <v>10</v>
      </c>
      <c r="CJ13" s="294">
        <v>212</v>
      </c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</row>
    <row r="14" spans="1:132" s="295" customFormat="1" ht="14.25">
      <c r="A14" s="296">
        <v>10</v>
      </c>
      <c r="B14" s="251" t="s">
        <v>52</v>
      </c>
      <c r="C14" s="252">
        <v>0</v>
      </c>
      <c r="D14" s="342">
        <v>34</v>
      </c>
      <c r="E14" s="343"/>
      <c r="F14" s="343">
        <v>36</v>
      </c>
      <c r="G14" s="343">
        <v>32</v>
      </c>
      <c r="H14" s="343"/>
      <c r="I14" s="343"/>
      <c r="J14" s="269">
        <v>3</v>
      </c>
      <c r="K14" s="260">
        <v>102</v>
      </c>
      <c r="L14" s="261">
        <v>155.27777777777777</v>
      </c>
      <c r="M14" s="270">
        <v>201</v>
      </c>
      <c r="N14" s="275" t="e">
        <f t="shared" si="0"/>
        <v>#REF!</v>
      </c>
      <c r="O14" s="239"/>
      <c r="P14" s="263"/>
      <c r="Q14" s="263"/>
      <c r="R14" s="293">
        <v>34</v>
      </c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>
        <f t="shared" si="1"/>
        <v>1</v>
      </c>
      <c r="AO14" s="294" t="e">
        <f>IF(#REF!=5,5,0)</f>
        <v>#REF!</v>
      </c>
      <c r="AP14" s="294">
        <v>1915</v>
      </c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>
        <f t="shared" si="2"/>
        <v>1915</v>
      </c>
      <c r="BM14" s="294">
        <v>10</v>
      </c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>
        <f t="shared" si="3"/>
        <v>10</v>
      </c>
      <c r="CJ14" s="294">
        <v>213</v>
      </c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</row>
    <row r="15" spans="1:132" s="295" customFormat="1" ht="14.25">
      <c r="A15" s="296">
        <v>11</v>
      </c>
      <c r="B15" s="251" t="s">
        <v>53</v>
      </c>
      <c r="C15" s="252">
        <v>0</v>
      </c>
      <c r="D15" s="342">
        <v>30</v>
      </c>
      <c r="E15" s="343">
        <v>32</v>
      </c>
      <c r="F15" s="343">
        <v>32</v>
      </c>
      <c r="G15" s="343"/>
      <c r="H15" s="343"/>
      <c r="I15" s="343"/>
      <c r="J15" s="269">
        <v>3</v>
      </c>
      <c r="K15" s="260">
        <v>94</v>
      </c>
      <c r="L15" s="261">
        <v>138.93333333333334</v>
      </c>
      <c r="M15" s="270">
        <v>201</v>
      </c>
      <c r="N15" s="275" t="e">
        <f t="shared" si="0"/>
        <v>#REF!</v>
      </c>
      <c r="O15" s="239"/>
      <c r="P15" s="263"/>
      <c r="Q15" s="263"/>
      <c r="R15" s="293">
        <v>33</v>
      </c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>
        <f t="shared" si="1"/>
        <v>1</v>
      </c>
      <c r="AO15" s="294" t="e">
        <f>IF(#REF!=5,5,0)</f>
        <v>#REF!</v>
      </c>
      <c r="AP15" s="294">
        <v>1835</v>
      </c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>
        <f t="shared" si="2"/>
        <v>1835</v>
      </c>
      <c r="BM15" s="294">
        <v>10</v>
      </c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>
        <f t="shared" si="3"/>
        <v>10</v>
      </c>
      <c r="CJ15" s="294">
        <v>212</v>
      </c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</row>
    <row r="16" spans="1:132" s="295" customFormat="1" ht="14.25">
      <c r="A16" s="296">
        <v>12</v>
      </c>
      <c r="B16" s="251" t="s">
        <v>56</v>
      </c>
      <c r="C16" s="252">
        <v>0</v>
      </c>
      <c r="D16" s="342"/>
      <c r="E16" s="343"/>
      <c r="F16" s="343"/>
      <c r="G16" s="343"/>
      <c r="H16" s="343">
        <v>33</v>
      </c>
      <c r="I16" s="343"/>
      <c r="J16" s="269">
        <v>1</v>
      </c>
      <c r="K16" s="260">
        <v>33</v>
      </c>
      <c r="L16" s="261">
        <v>167</v>
      </c>
      <c r="M16" s="270">
        <v>185</v>
      </c>
      <c r="N16" s="275" t="e">
        <f t="shared" si="0"/>
        <v>#REF!</v>
      </c>
      <c r="O16" s="239"/>
      <c r="P16" s="263"/>
      <c r="Q16" s="263"/>
      <c r="R16" s="293">
        <v>32</v>
      </c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>
        <f t="shared" si="1"/>
        <v>1</v>
      </c>
      <c r="AO16" s="294" t="e">
        <f>IF(#REF!=5,5,0)</f>
        <v>#REF!</v>
      </c>
      <c r="AP16" s="294">
        <v>1858</v>
      </c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>
        <f t="shared" si="2"/>
        <v>1858</v>
      </c>
      <c r="BM16" s="294">
        <v>10</v>
      </c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>
        <f t="shared" si="3"/>
        <v>10</v>
      </c>
      <c r="CJ16" s="294">
        <v>214</v>
      </c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</row>
    <row r="17" spans="1:132" s="295" customFormat="1" ht="14.25">
      <c r="A17" s="296">
        <v>13</v>
      </c>
      <c r="B17" s="251" t="s">
        <v>58</v>
      </c>
      <c r="C17" s="252">
        <v>0</v>
      </c>
      <c r="D17" s="342"/>
      <c r="E17" s="343">
        <v>33</v>
      </c>
      <c r="F17" s="343"/>
      <c r="G17" s="343"/>
      <c r="H17" s="343"/>
      <c r="I17" s="343"/>
      <c r="J17" s="269">
        <v>1</v>
      </c>
      <c r="K17" s="260">
        <v>33</v>
      </c>
      <c r="L17" s="261">
        <v>149.8</v>
      </c>
      <c r="M17" s="270">
        <v>158</v>
      </c>
      <c r="N17" s="275" t="e">
        <f t="shared" si="0"/>
        <v>#REF!</v>
      </c>
      <c r="O17" s="239"/>
      <c r="P17" s="263"/>
      <c r="Q17" s="263"/>
      <c r="R17" s="293">
        <v>31</v>
      </c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>
        <f t="shared" si="1"/>
        <v>1</v>
      </c>
      <c r="AO17" s="294" t="e">
        <f>IF(#REF!=5,5,0)</f>
        <v>#REF!</v>
      </c>
      <c r="AP17" s="294">
        <v>1873</v>
      </c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>
        <f t="shared" si="2"/>
        <v>1873</v>
      </c>
      <c r="BM17" s="294">
        <v>10</v>
      </c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>
        <f t="shared" si="3"/>
        <v>10</v>
      </c>
      <c r="CJ17" s="294">
        <v>203</v>
      </c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</row>
    <row r="18" spans="1:132" s="295" customFormat="1" ht="14.25">
      <c r="A18" s="296">
        <v>14</v>
      </c>
      <c r="B18" s="251" t="s">
        <v>62</v>
      </c>
      <c r="C18" s="252">
        <v>0</v>
      </c>
      <c r="D18" s="342"/>
      <c r="E18" s="343"/>
      <c r="F18" s="343">
        <v>30</v>
      </c>
      <c r="G18" s="343"/>
      <c r="H18" s="343"/>
      <c r="I18" s="343"/>
      <c r="J18" s="269">
        <v>1</v>
      </c>
      <c r="K18" s="260">
        <v>30</v>
      </c>
      <c r="L18" s="261">
        <v>151</v>
      </c>
      <c r="M18" s="270">
        <v>193</v>
      </c>
      <c r="N18" s="275" t="e">
        <f t="shared" si="0"/>
        <v>#REF!</v>
      </c>
      <c r="O18" s="239"/>
      <c r="P18" s="263"/>
      <c r="Q18" s="263"/>
      <c r="R18" s="293">
        <v>30</v>
      </c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>
        <f t="shared" si="1"/>
        <v>1</v>
      </c>
      <c r="AO18" s="294" t="e">
        <f>IF(#REF!=5,5,0)</f>
        <v>#REF!</v>
      </c>
      <c r="AP18" s="294">
        <v>1865</v>
      </c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>
        <f t="shared" si="2"/>
        <v>1865</v>
      </c>
      <c r="BM18" s="294">
        <v>10</v>
      </c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>
        <f t="shared" si="3"/>
        <v>10</v>
      </c>
      <c r="CJ18" s="294">
        <v>236</v>
      </c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</row>
    <row r="19" spans="1:132" s="301" customFormat="1" ht="14.25" hidden="1">
      <c r="A19" s="263"/>
      <c r="B19" s="263"/>
      <c r="C19" s="263"/>
      <c r="D19" s="294"/>
      <c r="E19" s="294"/>
      <c r="F19" s="294"/>
      <c r="G19" s="294"/>
      <c r="H19" s="294"/>
      <c r="I19" s="294"/>
      <c r="J19" s="297"/>
      <c r="K19" s="294"/>
      <c r="L19" s="298"/>
      <c r="M19" s="299"/>
      <c r="N19" s="263"/>
      <c r="O19" s="300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</row>
    <row r="20" spans="1:132" s="301" customFormat="1" ht="14.25" hidden="1">
      <c r="A20" s="263"/>
      <c r="B20" s="263"/>
      <c r="C20" s="263"/>
      <c r="D20" s="294"/>
      <c r="E20" s="294"/>
      <c r="F20" s="294"/>
      <c r="G20" s="294"/>
      <c r="H20" s="294"/>
      <c r="I20" s="294"/>
      <c r="J20" s="297"/>
      <c r="K20" s="294"/>
      <c r="L20" s="298"/>
      <c r="M20" s="299"/>
      <c r="N20" s="263"/>
      <c r="O20" s="300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</row>
    <row r="21" spans="1:132" s="301" customFormat="1" ht="14.25" hidden="1">
      <c r="A21" s="263"/>
      <c r="B21" s="263"/>
      <c r="C21" s="263"/>
      <c r="D21" s="294"/>
      <c r="E21" s="294"/>
      <c r="F21" s="294"/>
      <c r="G21" s="294"/>
      <c r="H21" s="294"/>
      <c r="I21" s="294"/>
      <c r="J21" s="297"/>
      <c r="K21" s="294"/>
      <c r="L21" s="298"/>
      <c r="M21" s="299"/>
      <c r="N21" s="263"/>
      <c r="O21" s="300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</row>
    <row r="22" spans="1:132" s="301" customFormat="1" ht="14.25" hidden="1">
      <c r="A22" s="263"/>
      <c r="B22" s="263"/>
      <c r="C22" s="263"/>
      <c r="D22" s="294"/>
      <c r="E22" s="294"/>
      <c r="F22" s="294"/>
      <c r="G22" s="294"/>
      <c r="H22" s="294"/>
      <c r="I22" s="294"/>
      <c r="J22" s="297"/>
      <c r="K22" s="294"/>
      <c r="L22" s="298"/>
      <c r="M22" s="299"/>
      <c r="N22" s="263"/>
      <c r="O22" s="300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</row>
    <row r="23" spans="1:132" s="301" customFormat="1" ht="14.25" hidden="1">
      <c r="A23" s="263"/>
      <c r="B23" s="263"/>
      <c r="C23" s="263"/>
      <c r="D23" s="294"/>
      <c r="E23" s="294"/>
      <c r="F23" s="294"/>
      <c r="G23" s="294"/>
      <c r="H23" s="294"/>
      <c r="I23" s="294"/>
      <c r="J23" s="297"/>
      <c r="K23" s="294"/>
      <c r="L23" s="298"/>
      <c r="M23" s="299"/>
      <c r="N23" s="263"/>
      <c r="O23" s="300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</row>
    <row r="24" spans="1:132" s="301" customFormat="1" ht="14.25" hidden="1">
      <c r="A24" s="263"/>
      <c r="B24" s="263"/>
      <c r="C24" s="263"/>
      <c r="D24" s="294"/>
      <c r="E24" s="294"/>
      <c r="F24" s="294"/>
      <c r="G24" s="294"/>
      <c r="H24" s="294"/>
      <c r="I24" s="294"/>
      <c r="J24" s="297"/>
      <c r="K24" s="294"/>
      <c r="L24" s="298"/>
      <c r="M24" s="299"/>
      <c r="N24" s="263"/>
      <c r="O24" s="300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</row>
    <row r="25" spans="1:132" s="301" customFormat="1" ht="14.25" hidden="1">
      <c r="A25" s="263"/>
      <c r="B25" s="263"/>
      <c r="C25" s="263"/>
      <c r="D25" s="294"/>
      <c r="E25" s="294"/>
      <c r="F25" s="294"/>
      <c r="G25" s="294"/>
      <c r="H25" s="294"/>
      <c r="I25" s="294"/>
      <c r="J25" s="297"/>
      <c r="K25" s="294"/>
      <c r="L25" s="298"/>
      <c r="M25" s="299"/>
      <c r="N25" s="263"/>
      <c r="O25" s="300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</row>
    <row r="26" spans="1:132" s="301" customFormat="1" ht="14.25" hidden="1">
      <c r="A26" s="263"/>
      <c r="B26" s="263"/>
      <c r="C26" s="263"/>
      <c r="D26" s="294"/>
      <c r="E26" s="294"/>
      <c r="F26" s="294"/>
      <c r="G26" s="294"/>
      <c r="H26" s="294"/>
      <c r="I26" s="294"/>
      <c r="J26" s="297"/>
      <c r="K26" s="294"/>
      <c r="L26" s="298"/>
      <c r="M26" s="299"/>
      <c r="N26" s="263"/>
      <c r="O26" s="300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</row>
    <row r="27" spans="1:132" s="301" customFormat="1" ht="14.25" hidden="1">
      <c r="A27" s="263"/>
      <c r="B27" s="263"/>
      <c r="C27" s="263"/>
      <c r="D27" s="294"/>
      <c r="E27" s="294"/>
      <c r="F27" s="294"/>
      <c r="G27" s="294"/>
      <c r="H27" s="294"/>
      <c r="I27" s="294"/>
      <c r="J27" s="297"/>
      <c r="K27" s="294"/>
      <c r="L27" s="298"/>
      <c r="M27" s="299"/>
      <c r="N27" s="263"/>
      <c r="O27" s="300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</row>
    <row r="28" spans="1:132" s="301" customFormat="1" ht="14.25" hidden="1">
      <c r="A28" s="263"/>
      <c r="B28" s="263"/>
      <c r="C28" s="263"/>
      <c r="D28" s="294"/>
      <c r="E28" s="294"/>
      <c r="F28" s="294"/>
      <c r="G28" s="294"/>
      <c r="H28" s="294"/>
      <c r="I28" s="294"/>
      <c r="J28" s="297"/>
      <c r="K28" s="294"/>
      <c r="L28" s="298"/>
      <c r="M28" s="299"/>
      <c r="N28" s="263"/>
      <c r="O28" s="300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</row>
    <row r="29" spans="1:132" s="301" customFormat="1" ht="14.25" hidden="1">
      <c r="A29" s="263"/>
      <c r="B29" s="263"/>
      <c r="C29" s="263"/>
      <c r="D29" s="294"/>
      <c r="E29" s="294"/>
      <c r="F29" s="294"/>
      <c r="G29" s="294"/>
      <c r="H29" s="294"/>
      <c r="I29" s="294"/>
      <c r="J29" s="297"/>
      <c r="K29" s="294"/>
      <c r="L29" s="298"/>
      <c r="M29" s="299"/>
      <c r="N29" s="263"/>
      <c r="O29" s="300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</row>
    <row r="30" spans="1:132" s="301" customFormat="1" ht="14.25" hidden="1">
      <c r="A30" s="263"/>
      <c r="B30" s="263"/>
      <c r="C30" s="263"/>
      <c r="D30" s="294"/>
      <c r="E30" s="294"/>
      <c r="F30" s="294"/>
      <c r="G30" s="294"/>
      <c r="H30" s="294"/>
      <c r="I30" s="294"/>
      <c r="J30" s="297"/>
      <c r="K30" s="294"/>
      <c r="L30" s="298"/>
      <c r="M30" s="299"/>
      <c r="N30" s="263"/>
      <c r="O30" s="300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</row>
    <row r="31" spans="1:132" s="301" customFormat="1" ht="14.25" hidden="1">
      <c r="A31" s="263"/>
      <c r="B31" s="263"/>
      <c r="C31" s="263"/>
      <c r="D31" s="294"/>
      <c r="E31" s="294"/>
      <c r="F31" s="294"/>
      <c r="G31" s="294"/>
      <c r="H31" s="294"/>
      <c r="I31" s="294"/>
      <c r="J31" s="297"/>
      <c r="K31" s="294"/>
      <c r="L31" s="298"/>
      <c r="M31" s="299"/>
      <c r="N31" s="263"/>
      <c r="O31" s="300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</row>
    <row r="32" spans="1:132" s="301" customFormat="1" ht="14.25" hidden="1">
      <c r="A32" s="263"/>
      <c r="B32" s="263"/>
      <c r="C32" s="263"/>
      <c r="D32" s="294"/>
      <c r="E32" s="294"/>
      <c r="F32" s="294"/>
      <c r="G32" s="294"/>
      <c r="H32" s="294"/>
      <c r="I32" s="294"/>
      <c r="J32" s="297"/>
      <c r="K32" s="294"/>
      <c r="L32" s="298"/>
      <c r="M32" s="299"/>
      <c r="N32" s="263"/>
      <c r="O32" s="300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</row>
    <row r="33" spans="1:132" s="301" customFormat="1" ht="14.25" hidden="1">
      <c r="A33" s="263"/>
      <c r="B33" s="263"/>
      <c r="C33" s="263"/>
      <c r="D33" s="294"/>
      <c r="E33" s="294"/>
      <c r="F33" s="294"/>
      <c r="G33" s="294"/>
      <c r="H33" s="294"/>
      <c r="I33" s="294"/>
      <c r="J33" s="297"/>
      <c r="K33" s="294"/>
      <c r="L33" s="298"/>
      <c r="M33" s="299"/>
      <c r="N33" s="263"/>
      <c r="O33" s="300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</row>
    <row r="34" spans="1:132" s="301" customFormat="1" ht="14.25" hidden="1">
      <c r="A34" s="263"/>
      <c r="B34" s="263"/>
      <c r="C34" s="263"/>
      <c r="D34" s="294"/>
      <c r="E34" s="294"/>
      <c r="F34" s="294"/>
      <c r="G34" s="294"/>
      <c r="H34" s="294"/>
      <c r="I34" s="294"/>
      <c r="J34" s="297"/>
      <c r="K34" s="294"/>
      <c r="L34" s="298"/>
      <c r="M34" s="299"/>
      <c r="N34" s="263"/>
      <c r="O34" s="300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</row>
    <row r="35" spans="1:132" s="301" customFormat="1" ht="14.25" hidden="1">
      <c r="A35" s="263"/>
      <c r="B35" s="263"/>
      <c r="C35" s="263"/>
      <c r="D35" s="294"/>
      <c r="E35" s="294"/>
      <c r="F35" s="294"/>
      <c r="G35" s="294"/>
      <c r="H35" s="294"/>
      <c r="I35" s="294"/>
      <c r="J35" s="297"/>
      <c r="K35" s="294"/>
      <c r="L35" s="298"/>
      <c r="M35" s="299"/>
      <c r="N35" s="263"/>
      <c r="O35" s="300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</row>
    <row r="36" spans="1:132" s="301" customFormat="1" ht="14.25" hidden="1">
      <c r="A36" s="263"/>
      <c r="B36" s="263"/>
      <c r="C36" s="263"/>
      <c r="D36" s="294"/>
      <c r="E36" s="294"/>
      <c r="F36" s="294"/>
      <c r="G36" s="294"/>
      <c r="H36" s="294"/>
      <c r="I36" s="294"/>
      <c r="J36" s="297"/>
      <c r="K36" s="294"/>
      <c r="L36" s="298"/>
      <c r="M36" s="299"/>
      <c r="N36" s="263"/>
      <c r="O36" s="300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</row>
    <row r="37" spans="1:132" s="301" customFormat="1" ht="14.25" hidden="1">
      <c r="A37" s="263"/>
      <c r="B37" s="263"/>
      <c r="C37" s="263"/>
      <c r="D37" s="294"/>
      <c r="E37" s="294"/>
      <c r="F37" s="294"/>
      <c r="G37" s="294"/>
      <c r="H37" s="294"/>
      <c r="I37" s="294"/>
      <c r="J37" s="297"/>
      <c r="K37" s="294"/>
      <c r="L37" s="298"/>
      <c r="M37" s="299"/>
      <c r="N37" s="263"/>
      <c r="O37" s="300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</row>
    <row r="38" spans="1:132" s="301" customFormat="1" ht="14.25" hidden="1">
      <c r="A38" s="263"/>
      <c r="B38" s="263"/>
      <c r="C38" s="263"/>
      <c r="D38" s="294"/>
      <c r="E38" s="294"/>
      <c r="F38" s="294"/>
      <c r="G38" s="294"/>
      <c r="H38" s="294"/>
      <c r="I38" s="294"/>
      <c r="J38" s="297"/>
      <c r="K38" s="294"/>
      <c r="L38" s="298"/>
      <c r="M38" s="299"/>
      <c r="N38" s="263"/>
      <c r="O38" s="300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</row>
    <row r="39" spans="1:132" s="301" customFormat="1" ht="14.25" hidden="1">
      <c r="A39" s="263"/>
      <c r="B39" s="263"/>
      <c r="C39" s="263"/>
      <c r="D39" s="294"/>
      <c r="E39" s="294"/>
      <c r="F39" s="294"/>
      <c r="G39" s="294"/>
      <c r="H39" s="294"/>
      <c r="I39" s="294"/>
      <c r="J39" s="297"/>
      <c r="K39" s="294"/>
      <c r="L39" s="298"/>
      <c r="M39" s="299"/>
      <c r="N39" s="263"/>
      <c r="O39" s="300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</row>
    <row r="40" spans="1:132" s="301" customFormat="1" ht="14.25" hidden="1">
      <c r="A40" s="263"/>
      <c r="B40" s="263"/>
      <c r="C40" s="263"/>
      <c r="D40" s="294"/>
      <c r="E40" s="294"/>
      <c r="F40" s="294"/>
      <c r="G40" s="294"/>
      <c r="H40" s="294"/>
      <c r="I40" s="294"/>
      <c r="J40" s="297"/>
      <c r="K40" s="294"/>
      <c r="L40" s="298"/>
      <c r="M40" s="299"/>
      <c r="N40" s="263"/>
      <c r="O40" s="300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</row>
    <row r="41" spans="1:132" s="301" customFormat="1" ht="14.25" hidden="1">
      <c r="A41" s="263"/>
      <c r="B41" s="263"/>
      <c r="C41" s="263"/>
      <c r="D41" s="294"/>
      <c r="E41" s="294"/>
      <c r="F41" s="294"/>
      <c r="G41" s="294"/>
      <c r="H41" s="294"/>
      <c r="I41" s="294"/>
      <c r="J41" s="297"/>
      <c r="K41" s="294"/>
      <c r="L41" s="298"/>
      <c r="M41" s="299"/>
      <c r="N41" s="263"/>
      <c r="O41" s="300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</row>
    <row r="42" spans="1:132" s="301" customFormat="1" ht="14.25" hidden="1">
      <c r="A42" s="263"/>
      <c r="B42" s="263"/>
      <c r="C42" s="263"/>
      <c r="D42" s="294"/>
      <c r="E42" s="294"/>
      <c r="F42" s="294"/>
      <c r="G42" s="294"/>
      <c r="H42" s="294"/>
      <c r="I42" s="294"/>
      <c r="J42" s="297"/>
      <c r="K42" s="294"/>
      <c r="L42" s="298"/>
      <c r="M42" s="299"/>
      <c r="N42" s="263"/>
      <c r="O42" s="300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</row>
    <row r="43" spans="1:132" s="301" customFormat="1" ht="14.25" hidden="1">
      <c r="A43" s="263"/>
      <c r="B43" s="263"/>
      <c r="C43" s="263"/>
      <c r="D43" s="294"/>
      <c r="E43" s="294"/>
      <c r="F43" s="294"/>
      <c r="G43" s="294"/>
      <c r="H43" s="294"/>
      <c r="I43" s="294"/>
      <c r="J43" s="297"/>
      <c r="K43" s="294"/>
      <c r="L43" s="298"/>
      <c r="M43" s="299"/>
      <c r="N43" s="263"/>
      <c r="O43" s="300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</row>
    <row r="44" spans="1:132" s="301" customFormat="1" ht="14.25" hidden="1">
      <c r="A44" s="263"/>
      <c r="B44" s="263"/>
      <c r="C44" s="263"/>
      <c r="D44" s="294"/>
      <c r="E44" s="294"/>
      <c r="F44" s="294"/>
      <c r="G44" s="294"/>
      <c r="H44" s="294"/>
      <c r="I44" s="294"/>
      <c r="J44" s="297"/>
      <c r="K44" s="294"/>
      <c r="L44" s="298"/>
      <c r="M44" s="299"/>
      <c r="N44" s="263"/>
      <c r="O44" s="300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</row>
    <row r="45" spans="1:132" s="301" customFormat="1" ht="14.25" hidden="1">
      <c r="A45" s="263"/>
      <c r="B45" s="263"/>
      <c r="C45" s="263"/>
      <c r="D45" s="294"/>
      <c r="E45" s="294"/>
      <c r="F45" s="294"/>
      <c r="G45" s="294"/>
      <c r="H45" s="294"/>
      <c r="I45" s="294"/>
      <c r="J45" s="297"/>
      <c r="K45" s="294"/>
      <c r="L45" s="298"/>
      <c r="M45" s="299"/>
      <c r="N45" s="263"/>
      <c r="O45" s="300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</row>
    <row r="46" spans="1:132" s="301" customFormat="1" ht="14.25" hidden="1">
      <c r="A46" s="263"/>
      <c r="B46" s="263"/>
      <c r="C46" s="263"/>
      <c r="D46" s="294"/>
      <c r="E46" s="294"/>
      <c r="F46" s="294"/>
      <c r="G46" s="294"/>
      <c r="H46" s="294"/>
      <c r="I46" s="294"/>
      <c r="J46" s="297"/>
      <c r="K46" s="294"/>
      <c r="L46" s="298"/>
      <c r="M46" s="299"/>
      <c r="N46" s="263"/>
      <c r="O46" s="300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</row>
    <row r="47" spans="1:132" s="301" customFormat="1" ht="14.25" hidden="1">
      <c r="A47" s="263"/>
      <c r="B47" s="263"/>
      <c r="C47" s="263"/>
      <c r="D47" s="294"/>
      <c r="E47" s="294"/>
      <c r="F47" s="294"/>
      <c r="G47" s="294"/>
      <c r="H47" s="294"/>
      <c r="I47" s="294"/>
      <c r="J47" s="297"/>
      <c r="K47" s="294"/>
      <c r="L47" s="298"/>
      <c r="M47" s="299"/>
      <c r="N47" s="263"/>
      <c r="O47" s="300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</row>
    <row r="48" spans="1:132" s="301" customFormat="1" ht="14.25" hidden="1">
      <c r="A48" s="263"/>
      <c r="B48" s="263"/>
      <c r="C48" s="263"/>
      <c r="D48" s="294"/>
      <c r="E48" s="294"/>
      <c r="F48" s="294"/>
      <c r="G48" s="294"/>
      <c r="H48" s="294"/>
      <c r="I48" s="294"/>
      <c r="J48" s="297"/>
      <c r="K48" s="294"/>
      <c r="L48" s="298"/>
      <c r="M48" s="299"/>
      <c r="N48" s="263"/>
      <c r="O48" s="300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</row>
    <row r="49" spans="1:132" s="301" customFormat="1" ht="14.25" hidden="1">
      <c r="A49" s="263"/>
      <c r="B49" s="263"/>
      <c r="C49" s="263"/>
      <c r="D49" s="294"/>
      <c r="E49" s="294"/>
      <c r="F49" s="294"/>
      <c r="G49" s="294"/>
      <c r="H49" s="294"/>
      <c r="I49" s="294"/>
      <c r="J49" s="297"/>
      <c r="K49" s="294"/>
      <c r="L49" s="298"/>
      <c r="M49" s="299"/>
      <c r="N49" s="263"/>
      <c r="O49" s="300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</row>
    <row r="50" spans="1:132" s="301" customFormat="1" ht="14.25" hidden="1">
      <c r="A50" s="263"/>
      <c r="B50" s="263"/>
      <c r="C50" s="263"/>
      <c r="D50" s="294"/>
      <c r="E50" s="294"/>
      <c r="F50" s="294"/>
      <c r="G50" s="294"/>
      <c r="H50" s="294"/>
      <c r="I50" s="294"/>
      <c r="J50" s="297"/>
      <c r="K50" s="294"/>
      <c r="L50" s="298"/>
      <c r="M50" s="299"/>
      <c r="N50" s="263"/>
      <c r="O50" s="300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</row>
    <row r="51" spans="1:132" s="301" customFormat="1" ht="14.25" hidden="1">
      <c r="A51" s="263"/>
      <c r="B51" s="263"/>
      <c r="C51" s="263"/>
      <c r="D51" s="294"/>
      <c r="E51" s="294"/>
      <c r="F51" s="294"/>
      <c r="G51" s="294"/>
      <c r="H51" s="294"/>
      <c r="I51" s="294"/>
      <c r="J51" s="297"/>
      <c r="K51" s="294"/>
      <c r="L51" s="298"/>
      <c r="M51" s="299"/>
      <c r="N51" s="263"/>
      <c r="O51" s="300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</row>
    <row r="52" spans="1:132" s="301" customFormat="1" ht="14.25" hidden="1">
      <c r="A52" s="263"/>
      <c r="B52" s="263"/>
      <c r="C52" s="263"/>
      <c r="D52" s="294"/>
      <c r="E52" s="294"/>
      <c r="F52" s="294"/>
      <c r="G52" s="294"/>
      <c r="H52" s="294"/>
      <c r="I52" s="294"/>
      <c r="J52" s="297"/>
      <c r="K52" s="294"/>
      <c r="L52" s="298"/>
      <c r="M52" s="299"/>
      <c r="N52" s="263"/>
      <c r="O52" s="300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</row>
    <row r="53" spans="1:132" s="301" customFormat="1" ht="14.25" hidden="1">
      <c r="A53" s="263"/>
      <c r="B53" s="263"/>
      <c r="C53" s="263"/>
      <c r="D53" s="294"/>
      <c r="E53" s="294"/>
      <c r="F53" s="294"/>
      <c r="G53" s="294"/>
      <c r="H53" s="294"/>
      <c r="I53" s="294"/>
      <c r="J53" s="297"/>
      <c r="K53" s="294"/>
      <c r="L53" s="298"/>
      <c r="M53" s="299"/>
      <c r="N53" s="263"/>
      <c r="O53" s="300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3"/>
      <c r="DE53" s="263"/>
      <c r="DF53" s="263"/>
      <c r="DG53" s="263"/>
      <c r="DH53" s="263"/>
      <c r="DI53" s="263"/>
      <c r="DJ53" s="263"/>
      <c r="DK53" s="263"/>
      <c r="DL53" s="263"/>
      <c r="DM53" s="263"/>
      <c r="DN53" s="263"/>
      <c r="DO53" s="263"/>
      <c r="DP53" s="263"/>
      <c r="DQ53" s="263"/>
      <c r="DR53" s="263"/>
      <c r="DS53" s="263"/>
      <c r="DT53" s="263"/>
      <c r="DU53" s="263"/>
      <c r="DV53" s="263"/>
      <c r="DW53" s="263"/>
      <c r="DX53" s="263"/>
      <c r="DY53" s="263"/>
      <c r="DZ53" s="263"/>
      <c r="EA53" s="263"/>
      <c r="EB53" s="263"/>
    </row>
    <row r="54" spans="1:132" s="301" customFormat="1" ht="14.25" hidden="1">
      <c r="A54" s="263"/>
      <c r="B54" s="263"/>
      <c r="C54" s="263"/>
      <c r="D54" s="294"/>
      <c r="E54" s="294"/>
      <c r="F54" s="294"/>
      <c r="G54" s="294"/>
      <c r="H54" s="294"/>
      <c r="I54" s="294"/>
      <c r="J54" s="297"/>
      <c r="K54" s="294"/>
      <c r="L54" s="298"/>
      <c r="M54" s="299"/>
      <c r="N54" s="263"/>
      <c r="O54" s="300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63"/>
      <c r="DO54" s="263"/>
      <c r="DP54" s="263"/>
      <c r="DQ54" s="263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</row>
    <row r="55" spans="1:132" s="301" customFormat="1" ht="14.25" hidden="1">
      <c r="A55" s="263"/>
      <c r="B55" s="263"/>
      <c r="C55" s="263"/>
      <c r="D55" s="294"/>
      <c r="E55" s="294"/>
      <c r="F55" s="294"/>
      <c r="G55" s="294"/>
      <c r="H55" s="294"/>
      <c r="I55" s="294"/>
      <c r="J55" s="297"/>
      <c r="K55" s="294"/>
      <c r="L55" s="298"/>
      <c r="M55" s="299"/>
      <c r="N55" s="263"/>
      <c r="O55" s="300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</row>
    <row r="56" spans="1:132" s="301" customFormat="1" ht="14.25" hidden="1">
      <c r="A56" s="263"/>
      <c r="B56" s="263"/>
      <c r="C56" s="263"/>
      <c r="D56" s="294"/>
      <c r="E56" s="294"/>
      <c r="F56" s="294"/>
      <c r="G56" s="294"/>
      <c r="H56" s="294"/>
      <c r="I56" s="294"/>
      <c r="J56" s="297"/>
      <c r="K56" s="294"/>
      <c r="L56" s="298"/>
      <c r="M56" s="299"/>
      <c r="N56" s="263"/>
      <c r="O56" s="300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3"/>
      <c r="DL56" s="263"/>
      <c r="DM56" s="263"/>
      <c r="DN56" s="263"/>
      <c r="DO56" s="263"/>
      <c r="DP56" s="263"/>
      <c r="DQ56" s="263"/>
      <c r="DR56" s="263"/>
      <c r="DS56" s="263"/>
      <c r="DT56" s="263"/>
      <c r="DU56" s="263"/>
      <c r="DV56" s="263"/>
      <c r="DW56" s="263"/>
      <c r="DX56" s="263"/>
      <c r="DY56" s="263"/>
      <c r="DZ56" s="263"/>
      <c r="EA56" s="263"/>
      <c r="EB56" s="263"/>
    </row>
    <row r="57" spans="1:132" s="301" customFormat="1" ht="14.25" hidden="1">
      <c r="A57" s="263"/>
      <c r="B57" s="263"/>
      <c r="C57" s="263"/>
      <c r="D57" s="294"/>
      <c r="E57" s="294"/>
      <c r="F57" s="294"/>
      <c r="G57" s="294"/>
      <c r="H57" s="294"/>
      <c r="I57" s="294"/>
      <c r="J57" s="297"/>
      <c r="K57" s="294"/>
      <c r="L57" s="298"/>
      <c r="M57" s="299"/>
      <c r="N57" s="263"/>
      <c r="O57" s="300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263"/>
      <c r="DE57" s="263"/>
      <c r="DF57" s="263"/>
      <c r="DG57" s="263"/>
      <c r="DH57" s="263"/>
      <c r="DI57" s="263"/>
      <c r="DJ57" s="263"/>
      <c r="DK57" s="263"/>
      <c r="DL57" s="263"/>
      <c r="DM57" s="263"/>
      <c r="DN57" s="263"/>
      <c r="DO57" s="263"/>
      <c r="DP57" s="263"/>
      <c r="DQ57" s="263"/>
      <c r="DR57" s="263"/>
      <c r="DS57" s="263"/>
      <c r="DT57" s="263"/>
      <c r="DU57" s="263"/>
      <c r="DV57" s="263"/>
      <c r="DW57" s="263"/>
      <c r="DX57" s="263"/>
      <c r="DY57" s="263"/>
      <c r="DZ57" s="263"/>
      <c r="EA57" s="263"/>
      <c r="EB57" s="263"/>
    </row>
    <row r="58" spans="1:132" s="301" customFormat="1" ht="14.25" hidden="1">
      <c r="A58" s="263"/>
      <c r="B58" s="263"/>
      <c r="C58" s="263"/>
      <c r="D58" s="294"/>
      <c r="E58" s="294"/>
      <c r="F58" s="294"/>
      <c r="G58" s="294"/>
      <c r="H58" s="294"/>
      <c r="I58" s="294"/>
      <c r="J58" s="297"/>
      <c r="K58" s="294"/>
      <c r="L58" s="298"/>
      <c r="M58" s="299"/>
      <c r="N58" s="263"/>
      <c r="O58" s="300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3"/>
      <c r="DG58" s="263"/>
      <c r="DH58" s="263"/>
      <c r="DI58" s="263"/>
      <c r="DJ58" s="263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</row>
    <row r="59" spans="1:132" s="301" customFormat="1" ht="14.25" hidden="1">
      <c r="A59" s="263"/>
      <c r="B59" s="263"/>
      <c r="C59" s="263"/>
      <c r="D59" s="294"/>
      <c r="E59" s="294"/>
      <c r="F59" s="294"/>
      <c r="G59" s="294"/>
      <c r="H59" s="294"/>
      <c r="I59" s="294"/>
      <c r="J59" s="297"/>
      <c r="K59" s="294"/>
      <c r="L59" s="298"/>
      <c r="M59" s="299"/>
      <c r="N59" s="263"/>
      <c r="O59" s="300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263"/>
      <c r="DE59" s="263"/>
      <c r="DF59" s="263"/>
      <c r="DG59" s="263"/>
      <c r="DH59" s="263"/>
      <c r="DI59" s="263"/>
      <c r="DJ59" s="263"/>
      <c r="DK59" s="263"/>
      <c r="DL59" s="263"/>
      <c r="DM59" s="263"/>
      <c r="DN59" s="263"/>
      <c r="DO59" s="263"/>
      <c r="DP59" s="263"/>
      <c r="DQ59" s="263"/>
      <c r="DR59" s="263"/>
      <c r="DS59" s="263"/>
      <c r="DT59" s="263"/>
      <c r="DU59" s="263"/>
      <c r="DV59" s="263"/>
      <c r="DW59" s="263"/>
      <c r="DX59" s="263"/>
      <c r="DY59" s="263"/>
      <c r="DZ59" s="263"/>
      <c r="EA59" s="263"/>
      <c r="EB59" s="263"/>
    </row>
    <row r="60" spans="1:132" s="301" customFormat="1" ht="14.25" hidden="1">
      <c r="A60" s="263"/>
      <c r="B60" s="263"/>
      <c r="C60" s="263"/>
      <c r="D60" s="294"/>
      <c r="E60" s="294"/>
      <c r="F60" s="294"/>
      <c r="G60" s="294"/>
      <c r="H60" s="294"/>
      <c r="I60" s="294"/>
      <c r="J60" s="297"/>
      <c r="K60" s="294"/>
      <c r="L60" s="298"/>
      <c r="M60" s="299"/>
      <c r="N60" s="263"/>
      <c r="O60" s="300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3"/>
      <c r="DA60" s="263"/>
      <c r="DB60" s="263"/>
      <c r="DC60" s="263"/>
      <c r="DD60" s="263"/>
      <c r="DE60" s="263"/>
      <c r="DF60" s="263"/>
      <c r="DG60" s="263"/>
      <c r="DH60" s="263"/>
      <c r="DI60" s="263"/>
      <c r="DJ60" s="263"/>
      <c r="DK60" s="263"/>
      <c r="DL60" s="263"/>
      <c r="DM60" s="263"/>
      <c r="DN60" s="263"/>
      <c r="DO60" s="263"/>
      <c r="DP60" s="263"/>
      <c r="DQ60" s="263"/>
      <c r="DR60" s="263"/>
      <c r="DS60" s="263"/>
      <c r="DT60" s="263"/>
      <c r="DU60" s="263"/>
      <c r="DV60" s="263"/>
      <c r="DW60" s="263"/>
      <c r="DX60" s="263"/>
      <c r="DY60" s="263"/>
      <c r="DZ60" s="263"/>
      <c r="EA60" s="263"/>
      <c r="EB60" s="263"/>
    </row>
    <row r="61" spans="1:132" s="301" customFormat="1" ht="14.25" hidden="1">
      <c r="A61" s="263"/>
      <c r="B61" s="263"/>
      <c r="C61" s="263"/>
      <c r="D61" s="294"/>
      <c r="E61" s="294"/>
      <c r="F61" s="294"/>
      <c r="G61" s="294"/>
      <c r="H61" s="294"/>
      <c r="I61" s="294"/>
      <c r="J61" s="297"/>
      <c r="K61" s="294"/>
      <c r="L61" s="298"/>
      <c r="M61" s="299"/>
      <c r="N61" s="263"/>
      <c r="O61" s="300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  <c r="CT61" s="263"/>
      <c r="CU61" s="263"/>
      <c r="CV61" s="263"/>
      <c r="CW61" s="263"/>
      <c r="CX61" s="263"/>
      <c r="CY61" s="263"/>
      <c r="CZ61" s="263"/>
      <c r="DA61" s="263"/>
      <c r="DB61" s="263"/>
      <c r="DC61" s="263"/>
      <c r="DD61" s="263"/>
      <c r="DE61" s="263"/>
      <c r="DF61" s="263"/>
      <c r="DG61" s="263"/>
      <c r="DH61" s="263"/>
      <c r="DI61" s="263"/>
      <c r="DJ61" s="263"/>
      <c r="DK61" s="263"/>
      <c r="DL61" s="263"/>
      <c r="DM61" s="263"/>
      <c r="DN61" s="263"/>
      <c r="DO61" s="263"/>
      <c r="DP61" s="263"/>
      <c r="DQ61" s="263"/>
      <c r="DR61" s="263"/>
      <c r="DS61" s="263"/>
      <c r="DT61" s="263"/>
      <c r="DU61" s="263"/>
      <c r="DV61" s="263"/>
      <c r="DW61" s="263"/>
      <c r="DX61" s="263"/>
      <c r="DY61" s="263"/>
      <c r="DZ61" s="263"/>
      <c r="EA61" s="263"/>
      <c r="EB61" s="263"/>
    </row>
    <row r="62" spans="1:132" s="301" customFormat="1" ht="14.25" hidden="1">
      <c r="A62" s="263"/>
      <c r="B62" s="263"/>
      <c r="C62" s="263"/>
      <c r="D62" s="294"/>
      <c r="E62" s="294"/>
      <c r="F62" s="294"/>
      <c r="G62" s="294"/>
      <c r="H62" s="294"/>
      <c r="I62" s="294"/>
      <c r="J62" s="297"/>
      <c r="K62" s="294"/>
      <c r="L62" s="298"/>
      <c r="M62" s="299"/>
      <c r="N62" s="263"/>
      <c r="O62" s="300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/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3"/>
      <c r="DB62" s="263"/>
      <c r="DC62" s="263"/>
      <c r="DD62" s="263"/>
      <c r="DE62" s="263"/>
      <c r="DF62" s="263"/>
      <c r="DG62" s="263"/>
      <c r="DH62" s="263"/>
      <c r="DI62" s="263"/>
      <c r="DJ62" s="263"/>
      <c r="DK62" s="263"/>
      <c r="DL62" s="263"/>
      <c r="DM62" s="263"/>
      <c r="DN62" s="263"/>
      <c r="DO62" s="263"/>
      <c r="DP62" s="263"/>
      <c r="DQ62" s="263"/>
      <c r="DR62" s="263"/>
      <c r="DS62" s="263"/>
      <c r="DT62" s="263"/>
      <c r="DU62" s="263"/>
      <c r="DV62" s="263"/>
      <c r="DW62" s="263"/>
      <c r="DX62" s="263"/>
      <c r="DY62" s="263"/>
      <c r="DZ62" s="263"/>
      <c r="EA62" s="263"/>
      <c r="EB62" s="263"/>
    </row>
    <row r="63" spans="1:132" s="301" customFormat="1" ht="14.25" hidden="1">
      <c r="A63" s="263"/>
      <c r="B63" s="263"/>
      <c r="C63" s="263"/>
      <c r="D63" s="294"/>
      <c r="E63" s="294"/>
      <c r="F63" s="294"/>
      <c r="G63" s="294"/>
      <c r="H63" s="294"/>
      <c r="I63" s="294"/>
      <c r="J63" s="297"/>
      <c r="K63" s="294"/>
      <c r="L63" s="298"/>
      <c r="M63" s="299"/>
      <c r="N63" s="263"/>
      <c r="O63" s="300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  <c r="BW63" s="263"/>
      <c r="BX63" s="263"/>
      <c r="BY63" s="263"/>
      <c r="BZ63" s="263"/>
      <c r="CA63" s="263"/>
      <c r="CB63" s="263"/>
      <c r="CC63" s="263"/>
      <c r="CD63" s="263"/>
      <c r="CE63" s="263"/>
      <c r="CF63" s="263"/>
      <c r="CG63" s="263"/>
      <c r="CH63" s="263"/>
      <c r="CI63" s="263"/>
      <c r="CJ63" s="263"/>
      <c r="CK63" s="263"/>
      <c r="CL63" s="263"/>
      <c r="CM63" s="263"/>
      <c r="CN63" s="263"/>
      <c r="CO63" s="263"/>
      <c r="CP63" s="263"/>
      <c r="CQ63" s="263"/>
      <c r="CR63" s="263"/>
      <c r="CS63" s="263"/>
      <c r="CT63" s="263"/>
      <c r="CU63" s="263"/>
      <c r="CV63" s="263"/>
      <c r="CW63" s="263"/>
      <c r="CX63" s="263"/>
      <c r="CY63" s="263"/>
      <c r="CZ63" s="263"/>
      <c r="DA63" s="263"/>
      <c r="DB63" s="263"/>
      <c r="DC63" s="263"/>
      <c r="DD63" s="263"/>
      <c r="DE63" s="263"/>
      <c r="DF63" s="263"/>
      <c r="DG63" s="263"/>
      <c r="DH63" s="263"/>
      <c r="DI63" s="263"/>
      <c r="DJ63" s="263"/>
      <c r="DK63" s="263"/>
      <c r="DL63" s="263"/>
      <c r="DM63" s="263"/>
      <c r="DN63" s="263"/>
      <c r="DO63" s="263"/>
      <c r="DP63" s="263"/>
      <c r="DQ63" s="263"/>
      <c r="DR63" s="263"/>
      <c r="DS63" s="263"/>
      <c r="DT63" s="263"/>
      <c r="DU63" s="263"/>
      <c r="DV63" s="263"/>
      <c r="DW63" s="263"/>
      <c r="DX63" s="263"/>
      <c r="DY63" s="263"/>
      <c r="DZ63" s="263"/>
      <c r="EA63" s="263"/>
      <c r="EB63" s="263"/>
    </row>
    <row r="64" spans="1:132" s="301" customFormat="1" ht="14.25" hidden="1">
      <c r="A64" s="263"/>
      <c r="B64" s="263"/>
      <c r="C64" s="263"/>
      <c r="D64" s="294"/>
      <c r="E64" s="294"/>
      <c r="F64" s="294"/>
      <c r="G64" s="294"/>
      <c r="H64" s="294"/>
      <c r="I64" s="294"/>
      <c r="J64" s="297"/>
      <c r="K64" s="294"/>
      <c r="L64" s="298"/>
      <c r="M64" s="299"/>
      <c r="N64" s="263"/>
      <c r="O64" s="300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263"/>
      <c r="CK64" s="263"/>
      <c r="CL64" s="263"/>
      <c r="CM64" s="263"/>
      <c r="CN64" s="263"/>
      <c r="CO64" s="263"/>
      <c r="CP64" s="263"/>
      <c r="CQ64" s="263"/>
      <c r="CR64" s="263"/>
      <c r="CS64" s="263"/>
      <c r="CT64" s="263"/>
      <c r="CU64" s="263"/>
      <c r="CV64" s="263"/>
      <c r="CW64" s="263"/>
      <c r="CX64" s="263"/>
      <c r="CY64" s="263"/>
      <c r="CZ64" s="263"/>
      <c r="DA64" s="263"/>
      <c r="DB64" s="263"/>
      <c r="DC64" s="263"/>
      <c r="DD64" s="263"/>
      <c r="DE64" s="263"/>
      <c r="DF64" s="263"/>
      <c r="DG64" s="263"/>
      <c r="DH64" s="263"/>
      <c r="DI64" s="263"/>
      <c r="DJ64" s="263"/>
      <c r="DK64" s="263"/>
      <c r="DL64" s="263"/>
      <c r="DM64" s="263"/>
      <c r="DN64" s="263"/>
      <c r="DO64" s="263"/>
      <c r="DP64" s="263"/>
      <c r="DQ64" s="263"/>
      <c r="DR64" s="263"/>
      <c r="DS64" s="263"/>
      <c r="DT64" s="263"/>
      <c r="DU64" s="263"/>
      <c r="DV64" s="263"/>
      <c r="DW64" s="263"/>
      <c r="DX64" s="263"/>
      <c r="DY64" s="263"/>
      <c r="DZ64" s="263"/>
      <c r="EA64" s="263"/>
      <c r="EB64" s="263"/>
    </row>
    <row r="65" spans="1:132" s="301" customFormat="1" ht="14.25" hidden="1">
      <c r="A65" s="263"/>
      <c r="B65" s="263"/>
      <c r="C65" s="263"/>
      <c r="D65" s="294"/>
      <c r="E65" s="294"/>
      <c r="F65" s="294"/>
      <c r="G65" s="294"/>
      <c r="H65" s="294"/>
      <c r="I65" s="294"/>
      <c r="J65" s="297"/>
      <c r="K65" s="294"/>
      <c r="L65" s="298"/>
      <c r="M65" s="299"/>
      <c r="N65" s="263"/>
      <c r="O65" s="300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3"/>
      <c r="BV65" s="263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3"/>
      <c r="CV65" s="263"/>
      <c r="CW65" s="263"/>
      <c r="CX65" s="263"/>
      <c r="CY65" s="263"/>
      <c r="CZ65" s="263"/>
      <c r="DA65" s="263"/>
      <c r="DB65" s="263"/>
      <c r="DC65" s="263"/>
      <c r="DD65" s="263"/>
      <c r="DE65" s="263"/>
      <c r="DF65" s="263"/>
      <c r="DG65" s="263"/>
      <c r="DH65" s="263"/>
      <c r="DI65" s="263"/>
      <c r="DJ65" s="263"/>
      <c r="DK65" s="263"/>
      <c r="DL65" s="263"/>
      <c r="DM65" s="263"/>
      <c r="DN65" s="263"/>
      <c r="DO65" s="263"/>
      <c r="DP65" s="263"/>
      <c r="DQ65" s="263"/>
      <c r="DR65" s="263"/>
      <c r="DS65" s="263"/>
      <c r="DT65" s="263"/>
      <c r="DU65" s="263"/>
      <c r="DV65" s="263"/>
      <c r="DW65" s="263"/>
      <c r="DX65" s="263"/>
      <c r="DY65" s="263"/>
      <c r="DZ65" s="263"/>
      <c r="EA65" s="263"/>
      <c r="EB65" s="263"/>
    </row>
    <row r="66" spans="1:132" s="301" customFormat="1" ht="14.25" hidden="1">
      <c r="A66" s="263"/>
      <c r="B66" s="263"/>
      <c r="C66" s="263"/>
      <c r="D66" s="294"/>
      <c r="E66" s="294"/>
      <c r="F66" s="294"/>
      <c r="G66" s="294"/>
      <c r="H66" s="294"/>
      <c r="I66" s="294"/>
      <c r="J66" s="297"/>
      <c r="K66" s="294"/>
      <c r="L66" s="298"/>
      <c r="M66" s="299"/>
      <c r="N66" s="263"/>
      <c r="O66" s="300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63"/>
      <c r="BV66" s="263"/>
      <c r="BW66" s="263"/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263"/>
      <c r="CL66" s="263"/>
      <c r="CM66" s="263"/>
      <c r="CN66" s="263"/>
      <c r="CO66" s="263"/>
      <c r="CP66" s="263"/>
      <c r="CQ66" s="263"/>
      <c r="CR66" s="263"/>
      <c r="CS66" s="263"/>
      <c r="CT66" s="263"/>
      <c r="CU66" s="263"/>
      <c r="CV66" s="263"/>
      <c r="CW66" s="263"/>
      <c r="CX66" s="263"/>
      <c r="CY66" s="263"/>
      <c r="CZ66" s="263"/>
      <c r="DA66" s="263"/>
      <c r="DB66" s="263"/>
      <c r="DC66" s="263"/>
      <c r="DD66" s="263"/>
      <c r="DE66" s="263"/>
      <c r="DF66" s="263"/>
      <c r="DG66" s="263"/>
      <c r="DH66" s="263"/>
      <c r="DI66" s="263"/>
      <c r="DJ66" s="263"/>
      <c r="DK66" s="263"/>
      <c r="DL66" s="263"/>
      <c r="DM66" s="263"/>
      <c r="DN66" s="263"/>
      <c r="DO66" s="263"/>
      <c r="DP66" s="263"/>
      <c r="DQ66" s="263"/>
      <c r="DR66" s="263"/>
      <c r="DS66" s="263"/>
      <c r="DT66" s="263"/>
      <c r="DU66" s="263"/>
      <c r="DV66" s="263"/>
      <c r="DW66" s="263"/>
      <c r="DX66" s="263"/>
      <c r="DY66" s="263"/>
      <c r="DZ66" s="263"/>
      <c r="EA66" s="263"/>
      <c r="EB66" s="263"/>
    </row>
    <row r="67" spans="1:132" s="301" customFormat="1" ht="14.25" hidden="1">
      <c r="A67" s="263"/>
      <c r="B67" s="263"/>
      <c r="C67" s="263"/>
      <c r="D67" s="294"/>
      <c r="E67" s="294"/>
      <c r="F67" s="294"/>
      <c r="G67" s="294"/>
      <c r="H67" s="294"/>
      <c r="I67" s="294"/>
      <c r="J67" s="297"/>
      <c r="K67" s="294"/>
      <c r="L67" s="298"/>
      <c r="M67" s="299"/>
      <c r="N67" s="263"/>
      <c r="O67" s="300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3"/>
      <c r="BW67" s="263"/>
      <c r="BX67" s="263"/>
      <c r="BY67" s="263"/>
      <c r="BZ67" s="263"/>
      <c r="CA67" s="263"/>
      <c r="CB67" s="263"/>
      <c r="CC67" s="263"/>
      <c r="CD67" s="263"/>
      <c r="CE67" s="263"/>
      <c r="CF67" s="263"/>
      <c r="CG67" s="263"/>
      <c r="CH67" s="263"/>
      <c r="CI67" s="263"/>
      <c r="CJ67" s="263"/>
      <c r="CK67" s="263"/>
      <c r="CL67" s="263"/>
      <c r="CM67" s="263"/>
      <c r="CN67" s="263"/>
      <c r="CO67" s="263"/>
      <c r="CP67" s="263"/>
      <c r="CQ67" s="263"/>
      <c r="CR67" s="263"/>
      <c r="CS67" s="263"/>
      <c r="CT67" s="263"/>
      <c r="CU67" s="263"/>
      <c r="CV67" s="263"/>
      <c r="CW67" s="263"/>
      <c r="CX67" s="263"/>
      <c r="CY67" s="263"/>
      <c r="CZ67" s="263"/>
      <c r="DA67" s="263"/>
      <c r="DB67" s="263"/>
      <c r="DC67" s="263"/>
      <c r="DD67" s="263"/>
      <c r="DE67" s="263"/>
      <c r="DF67" s="263"/>
      <c r="DG67" s="263"/>
      <c r="DH67" s="263"/>
      <c r="DI67" s="263"/>
      <c r="DJ67" s="263"/>
      <c r="DK67" s="263"/>
      <c r="DL67" s="263"/>
      <c r="DM67" s="263"/>
      <c r="DN67" s="263"/>
      <c r="DO67" s="263"/>
      <c r="DP67" s="263"/>
      <c r="DQ67" s="263"/>
      <c r="DR67" s="263"/>
      <c r="DS67" s="263"/>
      <c r="DT67" s="263"/>
      <c r="DU67" s="263"/>
      <c r="DV67" s="263"/>
      <c r="DW67" s="263"/>
      <c r="DX67" s="263"/>
      <c r="DY67" s="263"/>
      <c r="DZ67" s="263"/>
      <c r="EA67" s="263"/>
      <c r="EB67" s="263"/>
    </row>
    <row r="68" spans="1:132" s="301" customFormat="1" ht="14.25" hidden="1">
      <c r="A68" s="263"/>
      <c r="B68" s="263"/>
      <c r="C68" s="263"/>
      <c r="D68" s="294"/>
      <c r="E68" s="294"/>
      <c r="F68" s="294"/>
      <c r="G68" s="294"/>
      <c r="H68" s="294"/>
      <c r="I68" s="294"/>
      <c r="J68" s="297"/>
      <c r="K68" s="294"/>
      <c r="L68" s="298"/>
      <c r="M68" s="299"/>
      <c r="N68" s="263"/>
      <c r="O68" s="300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3"/>
      <c r="BD68" s="263"/>
      <c r="BE68" s="263"/>
      <c r="BF68" s="263"/>
      <c r="BG68" s="263"/>
      <c r="BH68" s="263"/>
      <c r="BI68" s="263"/>
      <c r="BJ68" s="263"/>
      <c r="BK68" s="263"/>
      <c r="BL68" s="263"/>
      <c r="BM68" s="263"/>
      <c r="BN68" s="263"/>
      <c r="BO68" s="263"/>
      <c r="BP68" s="263"/>
      <c r="BQ68" s="263"/>
      <c r="BR68" s="263"/>
      <c r="BS68" s="263"/>
      <c r="BT68" s="263"/>
      <c r="BU68" s="263"/>
      <c r="BV68" s="263"/>
      <c r="BW68" s="263"/>
      <c r="BX68" s="263"/>
      <c r="BY68" s="263"/>
      <c r="BZ68" s="263"/>
      <c r="CA68" s="263"/>
      <c r="CB68" s="263"/>
      <c r="CC68" s="263"/>
      <c r="CD68" s="263"/>
      <c r="CE68" s="263"/>
      <c r="CF68" s="263"/>
      <c r="CG68" s="263"/>
      <c r="CH68" s="263"/>
      <c r="CI68" s="263"/>
      <c r="CJ68" s="263"/>
      <c r="CK68" s="263"/>
      <c r="CL68" s="263"/>
      <c r="CM68" s="263"/>
      <c r="CN68" s="263"/>
      <c r="CO68" s="263"/>
      <c r="CP68" s="263"/>
      <c r="CQ68" s="263"/>
      <c r="CR68" s="263"/>
      <c r="CS68" s="263"/>
      <c r="CT68" s="263"/>
      <c r="CU68" s="263"/>
      <c r="CV68" s="263"/>
      <c r="CW68" s="263"/>
      <c r="CX68" s="263"/>
      <c r="CY68" s="263"/>
      <c r="CZ68" s="263"/>
      <c r="DA68" s="263"/>
      <c r="DB68" s="263"/>
      <c r="DC68" s="263"/>
      <c r="DD68" s="263"/>
      <c r="DE68" s="263"/>
      <c r="DF68" s="263"/>
      <c r="DG68" s="263"/>
      <c r="DH68" s="263"/>
      <c r="DI68" s="263"/>
      <c r="DJ68" s="263"/>
      <c r="DK68" s="263"/>
      <c r="DL68" s="263"/>
      <c r="DM68" s="263"/>
      <c r="DN68" s="263"/>
      <c r="DO68" s="263"/>
      <c r="DP68" s="263"/>
      <c r="DQ68" s="263"/>
      <c r="DR68" s="263"/>
      <c r="DS68" s="263"/>
      <c r="DT68" s="263"/>
      <c r="DU68" s="263"/>
      <c r="DV68" s="263"/>
      <c r="DW68" s="263"/>
      <c r="DX68" s="263"/>
      <c r="DY68" s="263"/>
      <c r="DZ68" s="263"/>
      <c r="EA68" s="263"/>
      <c r="EB68" s="263"/>
    </row>
    <row r="69" spans="1:132" s="301" customFormat="1" ht="14.25" hidden="1">
      <c r="A69" s="263"/>
      <c r="B69" s="263"/>
      <c r="C69" s="263"/>
      <c r="D69" s="294"/>
      <c r="E69" s="294"/>
      <c r="F69" s="294"/>
      <c r="G69" s="294"/>
      <c r="H69" s="294"/>
      <c r="I69" s="294"/>
      <c r="J69" s="297"/>
      <c r="K69" s="294"/>
      <c r="L69" s="298"/>
      <c r="M69" s="299"/>
      <c r="N69" s="263"/>
      <c r="O69" s="300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263"/>
      <c r="CH69" s="263"/>
      <c r="CI69" s="263"/>
      <c r="CJ69" s="263"/>
      <c r="CK69" s="263"/>
      <c r="CL69" s="263"/>
      <c r="CM69" s="263"/>
      <c r="CN69" s="263"/>
      <c r="CO69" s="263"/>
      <c r="CP69" s="263"/>
      <c r="CQ69" s="263"/>
      <c r="CR69" s="263"/>
      <c r="CS69" s="263"/>
      <c r="CT69" s="263"/>
      <c r="CU69" s="263"/>
      <c r="CV69" s="263"/>
      <c r="CW69" s="263"/>
      <c r="CX69" s="263"/>
      <c r="CY69" s="263"/>
      <c r="CZ69" s="263"/>
      <c r="DA69" s="263"/>
      <c r="DB69" s="263"/>
      <c r="DC69" s="263"/>
      <c r="DD69" s="263"/>
      <c r="DE69" s="263"/>
      <c r="DF69" s="263"/>
      <c r="DG69" s="263"/>
      <c r="DH69" s="263"/>
      <c r="DI69" s="263"/>
      <c r="DJ69" s="263"/>
      <c r="DK69" s="263"/>
      <c r="DL69" s="263"/>
      <c r="DM69" s="263"/>
      <c r="DN69" s="263"/>
      <c r="DO69" s="263"/>
      <c r="DP69" s="263"/>
      <c r="DQ69" s="263"/>
      <c r="DR69" s="263"/>
      <c r="DS69" s="263"/>
      <c r="DT69" s="263"/>
      <c r="DU69" s="263"/>
      <c r="DV69" s="263"/>
      <c r="DW69" s="263"/>
      <c r="DX69" s="263"/>
      <c r="DY69" s="263"/>
      <c r="DZ69" s="263"/>
      <c r="EA69" s="263"/>
      <c r="EB69" s="263"/>
    </row>
    <row r="70" spans="1:132" s="301" customFormat="1" ht="14.25" hidden="1">
      <c r="A70" s="263"/>
      <c r="B70" s="263"/>
      <c r="C70" s="263"/>
      <c r="D70" s="294"/>
      <c r="E70" s="294"/>
      <c r="F70" s="294"/>
      <c r="G70" s="294"/>
      <c r="H70" s="294"/>
      <c r="I70" s="294"/>
      <c r="J70" s="297"/>
      <c r="K70" s="294"/>
      <c r="L70" s="298"/>
      <c r="M70" s="299"/>
      <c r="N70" s="263"/>
      <c r="O70" s="300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63"/>
      <c r="CF70" s="263"/>
      <c r="CG70" s="263"/>
      <c r="CH70" s="263"/>
      <c r="CI70" s="263"/>
      <c r="CJ70" s="263"/>
      <c r="CK70" s="263"/>
      <c r="CL70" s="263"/>
      <c r="CM70" s="263"/>
      <c r="CN70" s="263"/>
      <c r="CO70" s="263"/>
      <c r="CP70" s="263"/>
      <c r="CQ70" s="263"/>
      <c r="CR70" s="263"/>
      <c r="CS70" s="263"/>
      <c r="CT70" s="263"/>
      <c r="CU70" s="263"/>
      <c r="CV70" s="263"/>
      <c r="CW70" s="263"/>
      <c r="CX70" s="263"/>
      <c r="CY70" s="263"/>
      <c r="CZ70" s="263"/>
      <c r="DA70" s="263"/>
      <c r="DB70" s="263"/>
      <c r="DC70" s="263"/>
      <c r="DD70" s="263"/>
      <c r="DE70" s="263"/>
      <c r="DF70" s="263"/>
      <c r="DG70" s="263"/>
      <c r="DH70" s="263"/>
      <c r="DI70" s="263"/>
      <c r="DJ70" s="263"/>
      <c r="DK70" s="263"/>
      <c r="DL70" s="263"/>
      <c r="DM70" s="263"/>
      <c r="DN70" s="263"/>
      <c r="DO70" s="263"/>
      <c r="DP70" s="263"/>
      <c r="DQ70" s="263"/>
      <c r="DR70" s="263"/>
      <c r="DS70" s="263"/>
      <c r="DT70" s="263"/>
      <c r="DU70" s="263"/>
      <c r="DV70" s="263"/>
      <c r="DW70" s="263"/>
      <c r="DX70" s="263"/>
      <c r="DY70" s="263"/>
      <c r="DZ70" s="263"/>
      <c r="EA70" s="263"/>
      <c r="EB70" s="263"/>
    </row>
    <row r="71" spans="1:132" s="301" customFormat="1" ht="14.25" hidden="1">
      <c r="A71" s="263"/>
      <c r="B71" s="263"/>
      <c r="C71" s="263"/>
      <c r="D71" s="294"/>
      <c r="E71" s="294"/>
      <c r="F71" s="294"/>
      <c r="G71" s="294"/>
      <c r="H71" s="294"/>
      <c r="I71" s="294"/>
      <c r="J71" s="297"/>
      <c r="K71" s="294"/>
      <c r="L71" s="298"/>
      <c r="M71" s="299"/>
      <c r="N71" s="263"/>
      <c r="O71" s="300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263"/>
      <c r="BG71" s="263"/>
      <c r="BH71" s="263"/>
      <c r="BI71" s="263"/>
      <c r="BJ71" s="263"/>
      <c r="BK71" s="263"/>
      <c r="BL71" s="263"/>
      <c r="BM71" s="263"/>
      <c r="BN71" s="263"/>
      <c r="BO71" s="263"/>
      <c r="BP71" s="263"/>
      <c r="BQ71" s="263"/>
      <c r="BR71" s="263"/>
      <c r="BS71" s="263"/>
      <c r="BT71" s="263"/>
      <c r="BU71" s="263"/>
      <c r="BV71" s="263"/>
      <c r="BW71" s="263"/>
      <c r="BX71" s="263"/>
      <c r="BY71" s="263"/>
      <c r="BZ71" s="263"/>
      <c r="CA71" s="263"/>
      <c r="CB71" s="263"/>
      <c r="CC71" s="263"/>
      <c r="CD71" s="263"/>
      <c r="CE71" s="263"/>
      <c r="CF71" s="263"/>
      <c r="CG71" s="263"/>
      <c r="CH71" s="263"/>
      <c r="CI71" s="263"/>
      <c r="CJ71" s="263"/>
      <c r="CK71" s="263"/>
      <c r="CL71" s="263"/>
      <c r="CM71" s="263"/>
      <c r="CN71" s="263"/>
      <c r="CO71" s="263"/>
      <c r="CP71" s="263"/>
      <c r="CQ71" s="263"/>
      <c r="CR71" s="263"/>
      <c r="CS71" s="263"/>
      <c r="CT71" s="263"/>
      <c r="CU71" s="263"/>
      <c r="CV71" s="263"/>
      <c r="CW71" s="263"/>
      <c r="CX71" s="263"/>
      <c r="CY71" s="263"/>
      <c r="CZ71" s="263"/>
      <c r="DA71" s="263"/>
      <c r="DB71" s="263"/>
      <c r="DC71" s="263"/>
      <c r="DD71" s="263"/>
      <c r="DE71" s="263"/>
      <c r="DF71" s="263"/>
      <c r="DG71" s="263"/>
      <c r="DH71" s="263"/>
      <c r="DI71" s="263"/>
      <c r="DJ71" s="263"/>
      <c r="DK71" s="263"/>
      <c r="DL71" s="263"/>
      <c r="DM71" s="263"/>
      <c r="DN71" s="263"/>
      <c r="DO71" s="263"/>
      <c r="DP71" s="263"/>
      <c r="DQ71" s="263"/>
      <c r="DR71" s="263"/>
      <c r="DS71" s="263"/>
      <c r="DT71" s="263"/>
      <c r="DU71" s="263"/>
      <c r="DV71" s="263"/>
      <c r="DW71" s="263"/>
      <c r="DX71" s="263"/>
      <c r="DY71" s="263"/>
      <c r="DZ71" s="263"/>
      <c r="EA71" s="263"/>
      <c r="EB71" s="263"/>
    </row>
    <row r="72" spans="1:132" s="301" customFormat="1" ht="14.25" hidden="1">
      <c r="A72" s="263"/>
      <c r="B72" s="263"/>
      <c r="C72" s="263"/>
      <c r="D72" s="294"/>
      <c r="E72" s="294"/>
      <c r="F72" s="294"/>
      <c r="G72" s="294"/>
      <c r="H72" s="294"/>
      <c r="I72" s="294"/>
      <c r="J72" s="297"/>
      <c r="K72" s="294"/>
      <c r="L72" s="298"/>
      <c r="M72" s="299"/>
      <c r="N72" s="263"/>
      <c r="O72" s="300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  <c r="DB72" s="263"/>
      <c r="DC72" s="263"/>
      <c r="DD72" s="263"/>
      <c r="DE72" s="263"/>
      <c r="DF72" s="263"/>
      <c r="DG72" s="263"/>
      <c r="DH72" s="263"/>
      <c r="DI72" s="263"/>
      <c r="DJ72" s="263"/>
      <c r="DK72" s="263"/>
      <c r="DL72" s="263"/>
      <c r="DM72" s="263"/>
      <c r="DN72" s="263"/>
      <c r="DO72" s="263"/>
      <c r="DP72" s="263"/>
      <c r="DQ72" s="263"/>
      <c r="DR72" s="263"/>
      <c r="DS72" s="263"/>
      <c r="DT72" s="263"/>
      <c r="DU72" s="263"/>
      <c r="DV72" s="263"/>
      <c r="DW72" s="263"/>
      <c r="DX72" s="263"/>
      <c r="DY72" s="263"/>
      <c r="DZ72" s="263"/>
      <c r="EA72" s="263"/>
      <c r="EB72" s="263"/>
    </row>
    <row r="73" spans="1:132" s="301" customFormat="1" ht="14.25" hidden="1">
      <c r="A73" s="263"/>
      <c r="B73" s="263"/>
      <c r="C73" s="263"/>
      <c r="D73" s="294"/>
      <c r="E73" s="294"/>
      <c r="F73" s="294"/>
      <c r="G73" s="294"/>
      <c r="H73" s="294"/>
      <c r="I73" s="294"/>
      <c r="J73" s="297"/>
      <c r="K73" s="294"/>
      <c r="L73" s="298"/>
      <c r="M73" s="299"/>
      <c r="N73" s="263"/>
      <c r="O73" s="300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  <c r="DB73" s="263"/>
      <c r="DC73" s="263"/>
      <c r="DD73" s="263"/>
      <c r="DE73" s="263"/>
      <c r="DF73" s="263"/>
      <c r="DG73" s="263"/>
      <c r="DH73" s="263"/>
      <c r="DI73" s="263"/>
      <c r="DJ73" s="263"/>
      <c r="DK73" s="263"/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</row>
    <row r="74" spans="1:132" s="301" customFormat="1" ht="14.25" hidden="1">
      <c r="A74" s="263"/>
      <c r="B74" s="263"/>
      <c r="C74" s="263"/>
      <c r="D74" s="294"/>
      <c r="E74" s="294"/>
      <c r="F74" s="294"/>
      <c r="G74" s="294"/>
      <c r="H74" s="294"/>
      <c r="I74" s="294"/>
      <c r="J74" s="297"/>
      <c r="K74" s="294"/>
      <c r="L74" s="298"/>
      <c r="M74" s="299"/>
      <c r="N74" s="263"/>
      <c r="O74" s="300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3"/>
      <c r="CA74" s="263"/>
      <c r="CB74" s="263"/>
      <c r="CC74" s="263"/>
      <c r="CD74" s="263"/>
      <c r="CE74" s="263"/>
      <c r="CF74" s="263"/>
      <c r="CG74" s="263"/>
      <c r="CH74" s="263"/>
      <c r="CI74" s="263"/>
      <c r="CJ74" s="263"/>
      <c r="CK74" s="263"/>
      <c r="CL74" s="263"/>
      <c r="CM74" s="263"/>
      <c r="CN74" s="263"/>
      <c r="CO74" s="263"/>
      <c r="CP74" s="263"/>
      <c r="CQ74" s="263"/>
      <c r="CR74" s="263"/>
      <c r="CS74" s="263"/>
      <c r="CT74" s="263"/>
      <c r="CU74" s="263"/>
      <c r="CV74" s="263"/>
      <c r="CW74" s="263"/>
      <c r="CX74" s="263"/>
      <c r="CY74" s="263"/>
      <c r="CZ74" s="263"/>
      <c r="DA74" s="263"/>
      <c r="DB74" s="263"/>
      <c r="DC74" s="263"/>
      <c r="DD74" s="263"/>
      <c r="DE74" s="263"/>
      <c r="DF74" s="263"/>
      <c r="DG74" s="263"/>
      <c r="DH74" s="263"/>
      <c r="DI74" s="263"/>
      <c r="DJ74" s="263"/>
      <c r="DK74" s="263"/>
      <c r="DL74" s="263"/>
      <c r="DM74" s="263"/>
      <c r="DN74" s="263"/>
      <c r="DO74" s="263"/>
      <c r="DP74" s="263"/>
      <c r="DQ74" s="263"/>
      <c r="DR74" s="263"/>
      <c r="DS74" s="263"/>
      <c r="DT74" s="263"/>
      <c r="DU74" s="263"/>
      <c r="DV74" s="263"/>
      <c r="DW74" s="263"/>
      <c r="DX74" s="263"/>
      <c r="DY74" s="263"/>
      <c r="DZ74" s="263"/>
      <c r="EA74" s="263"/>
      <c r="EB74" s="263"/>
    </row>
    <row r="75" spans="1:132" s="301" customFormat="1" ht="14.25" hidden="1">
      <c r="A75" s="263"/>
      <c r="B75" s="263"/>
      <c r="C75" s="263"/>
      <c r="D75" s="294"/>
      <c r="E75" s="294"/>
      <c r="F75" s="294"/>
      <c r="G75" s="294"/>
      <c r="H75" s="294"/>
      <c r="I75" s="294"/>
      <c r="J75" s="297"/>
      <c r="K75" s="294"/>
      <c r="L75" s="298"/>
      <c r="M75" s="299"/>
      <c r="N75" s="263"/>
      <c r="O75" s="300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263"/>
      <c r="CH75" s="263"/>
      <c r="CI75" s="263"/>
      <c r="CJ75" s="263"/>
      <c r="CK75" s="263"/>
      <c r="CL75" s="263"/>
      <c r="CM75" s="263"/>
      <c r="CN75" s="263"/>
      <c r="CO75" s="263"/>
      <c r="CP75" s="263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263"/>
      <c r="EB75" s="263"/>
    </row>
    <row r="76" spans="1:132" s="301" customFormat="1" ht="14.25" hidden="1">
      <c r="A76" s="263"/>
      <c r="B76" s="263"/>
      <c r="C76" s="263"/>
      <c r="D76" s="294"/>
      <c r="E76" s="294"/>
      <c r="F76" s="294"/>
      <c r="G76" s="294"/>
      <c r="H76" s="294"/>
      <c r="I76" s="294"/>
      <c r="J76" s="297"/>
      <c r="K76" s="294"/>
      <c r="L76" s="298"/>
      <c r="M76" s="299"/>
      <c r="N76" s="263"/>
      <c r="O76" s="300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3"/>
      <c r="AO76" s="26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263"/>
      <c r="BJ76" s="263"/>
      <c r="BK76" s="263"/>
      <c r="BL76" s="263"/>
      <c r="BM76" s="263"/>
      <c r="BN76" s="263"/>
      <c r="BO76" s="263"/>
      <c r="BP76" s="263"/>
      <c r="BQ76" s="263"/>
      <c r="BR76" s="263"/>
      <c r="BS76" s="263"/>
      <c r="BT76" s="263"/>
      <c r="BU76" s="263"/>
      <c r="BV76" s="263"/>
      <c r="BW76" s="263"/>
      <c r="BX76" s="263"/>
      <c r="BY76" s="263"/>
      <c r="BZ76" s="263"/>
      <c r="CA76" s="263"/>
      <c r="CB76" s="263"/>
      <c r="CC76" s="263"/>
      <c r="CD76" s="263"/>
      <c r="CE76" s="263"/>
      <c r="CF76" s="263"/>
      <c r="CG76" s="263"/>
      <c r="CH76" s="263"/>
      <c r="CI76" s="263"/>
      <c r="CJ76" s="263"/>
      <c r="CK76" s="263"/>
      <c r="CL76" s="263"/>
      <c r="CM76" s="263"/>
      <c r="CN76" s="263"/>
      <c r="CO76" s="263"/>
      <c r="CP76" s="263"/>
      <c r="CQ76" s="263"/>
      <c r="CR76" s="263"/>
      <c r="CS76" s="263"/>
      <c r="CT76" s="263"/>
      <c r="CU76" s="263"/>
      <c r="CV76" s="263"/>
      <c r="CW76" s="263"/>
      <c r="CX76" s="263"/>
      <c r="CY76" s="263"/>
      <c r="CZ76" s="263"/>
      <c r="DA76" s="263"/>
      <c r="DB76" s="263"/>
      <c r="DC76" s="263"/>
      <c r="DD76" s="263"/>
      <c r="DE76" s="263"/>
      <c r="DF76" s="263"/>
      <c r="DG76" s="263"/>
      <c r="DH76" s="263"/>
      <c r="DI76" s="263"/>
      <c r="DJ76" s="263"/>
      <c r="DK76" s="263"/>
      <c r="DL76" s="263"/>
      <c r="DM76" s="263"/>
      <c r="DN76" s="263"/>
      <c r="DO76" s="263"/>
      <c r="DP76" s="263"/>
      <c r="DQ76" s="263"/>
      <c r="DR76" s="263"/>
      <c r="DS76" s="263"/>
      <c r="DT76" s="263"/>
      <c r="DU76" s="263"/>
      <c r="DV76" s="263"/>
      <c r="DW76" s="263"/>
      <c r="DX76" s="263"/>
      <c r="DY76" s="263"/>
      <c r="DZ76" s="263"/>
      <c r="EA76" s="263"/>
      <c r="EB76" s="263"/>
    </row>
    <row r="77" spans="1:132" s="301" customFormat="1" ht="14.25" hidden="1">
      <c r="A77" s="263"/>
      <c r="B77" s="263"/>
      <c r="C77" s="263"/>
      <c r="D77" s="294"/>
      <c r="E77" s="294"/>
      <c r="F77" s="294"/>
      <c r="G77" s="294"/>
      <c r="H77" s="294"/>
      <c r="I77" s="294"/>
      <c r="J77" s="297"/>
      <c r="K77" s="294"/>
      <c r="L77" s="298"/>
      <c r="M77" s="299"/>
      <c r="N77" s="263"/>
      <c r="O77" s="300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D77" s="263"/>
      <c r="BE77" s="263"/>
      <c r="BF77" s="263"/>
      <c r="BG77" s="263"/>
      <c r="BH77" s="263"/>
      <c r="BI77" s="263"/>
      <c r="BJ77" s="263"/>
      <c r="BK77" s="263"/>
      <c r="BL77" s="263"/>
      <c r="BM77" s="263"/>
      <c r="BN77" s="263"/>
      <c r="BO77" s="263"/>
      <c r="BP77" s="263"/>
      <c r="BQ77" s="263"/>
      <c r="BR77" s="263"/>
      <c r="BS77" s="263"/>
      <c r="BT77" s="263"/>
      <c r="BU77" s="263"/>
      <c r="BV77" s="263"/>
      <c r="BW77" s="263"/>
      <c r="BX77" s="263"/>
      <c r="BY77" s="263"/>
      <c r="BZ77" s="263"/>
      <c r="CA77" s="263"/>
      <c r="CB77" s="263"/>
      <c r="CC77" s="263"/>
      <c r="CD77" s="263"/>
      <c r="CE77" s="263"/>
      <c r="CF77" s="263"/>
      <c r="CG77" s="263"/>
      <c r="CH77" s="263"/>
      <c r="CI77" s="263"/>
      <c r="CJ77" s="263"/>
      <c r="CK77" s="263"/>
      <c r="CL77" s="263"/>
      <c r="CM77" s="263"/>
      <c r="CN77" s="263"/>
      <c r="CO77" s="263"/>
      <c r="CP77" s="263"/>
      <c r="CQ77" s="263"/>
      <c r="CR77" s="263"/>
      <c r="CS77" s="263"/>
      <c r="CT77" s="263"/>
      <c r="CU77" s="263"/>
      <c r="CV77" s="263"/>
      <c r="CW77" s="263"/>
      <c r="CX77" s="263"/>
      <c r="CY77" s="263"/>
      <c r="CZ77" s="263"/>
      <c r="DA77" s="263"/>
      <c r="DB77" s="263"/>
      <c r="DC77" s="263"/>
      <c r="DD77" s="263"/>
      <c r="DE77" s="263"/>
      <c r="DF77" s="263"/>
      <c r="DG77" s="263"/>
      <c r="DH77" s="263"/>
      <c r="DI77" s="263"/>
      <c r="DJ77" s="263"/>
      <c r="DK77" s="263"/>
      <c r="DL77" s="263"/>
      <c r="DM77" s="263"/>
      <c r="DN77" s="263"/>
      <c r="DO77" s="263"/>
      <c r="DP77" s="263"/>
      <c r="DQ77" s="263"/>
      <c r="DR77" s="263"/>
      <c r="DS77" s="263"/>
      <c r="DT77" s="263"/>
      <c r="DU77" s="263"/>
      <c r="DV77" s="263"/>
      <c r="DW77" s="263"/>
      <c r="DX77" s="263"/>
      <c r="DY77" s="263"/>
      <c r="DZ77" s="263"/>
      <c r="EA77" s="263"/>
      <c r="EB77" s="263"/>
    </row>
    <row r="78" spans="1:132" s="301" customFormat="1" ht="14.25" hidden="1">
      <c r="A78" s="263"/>
      <c r="B78" s="263"/>
      <c r="C78" s="263"/>
      <c r="D78" s="294"/>
      <c r="E78" s="294"/>
      <c r="F78" s="294"/>
      <c r="G78" s="294"/>
      <c r="H78" s="294"/>
      <c r="I78" s="294"/>
      <c r="J78" s="297"/>
      <c r="K78" s="294"/>
      <c r="L78" s="298"/>
      <c r="M78" s="299"/>
      <c r="N78" s="263"/>
      <c r="O78" s="300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  <c r="AK78" s="263"/>
      <c r="AL78" s="263"/>
      <c r="AM78" s="263"/>
      <c r="AN78" s="263"/>
      <c r="AO78" s="263"/>
      <c r="AP78" s="263"/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  <c r="BE78" s="263"/>
      <c r="BF78" s="263"/>
      <c r="BG78" s="263"/>
      <c r="BH78" s="263"/>
      <c r="BI78" s="263"/>
      <c r="BJ78" s="263"/>
      <c r="BK78" s="263"/>
      <c r="BL78" s="263"/>
      <c r="BM78" s="263"/>
      <c r="BN78" s="263"/>
      <c r="BO78" s="263"/>
      <c r="BP78" s="263"/>
      <c r="BQ78" s="263"/>
      <c r="BR78" s="263"/>
      <c r="BS78" s="263"/>
      <c r="BT78" s="263"/>
      <c r="BU78" s="263"/>
      <c r="BV78" s="263"/>
      <c r="BW78" s="263"/>
      <c r="BX78" s="263"/>
      <c r="BY78" s="263"/>
      <c r="BZ78" s="263"/>
      <c r="CA78" s="263"/>
      <c r="CB78" s="263"/>
      <c r="CC78" s="263"/>
      <c r="CD78" s="263"/>
      <c r="CE78" s="263"/>
      <c r="CF78" s="263"/>
      <c r="CG78" s="263"/>
      <c r="CH78" s="263"/>
      <c r="CI78" s="263"/>
      <c r="CJ78" s="263"/>
      <c r="CK78" s="263"/>
      <c r="CL78" s="263"/>
      <c r="CM78" s="263"/>
      <c r="CN78" s="263"/>
      <c r="CO78" s="263"/>
      <c r="CP78" s="263"/>
      <c r="CQ78" s="263"/>
      <c r="CR78" s="263"/>
      <c r="CS78" s="263"/>
      <c r="CT78" s="263"/>
      <c r="CU78" s="263"/>
      <c r="CV78" s="263"/>
      <c r="CW78" s="263"/>
      <c r="CX78" s="263"/>
      <c r="CY78" s="263"/>
      <c r="CZ78" s="263"/>
      <c r="DA78" s="263"/>
      <c r="DB78" s="263"/>
      <c r="DC78" s="263"/>
      <c r="DD78" s="263"/>
      <c r="DE78" s="263"/>
      <c r="DF78" s="263"/>
      <c r="DG78" s="263"/>
      <c r="DH78" s="263"/>
      <c r="DI78" s="263"/>
      <c r="DJ78" s="263"/>
      <c r="DK78" s="263"/>
      <c r="DL78" s="263"/>
      <c r="DM78" s="263"/>
      <c r="DN78" s="263"/>
      <c r="DO78" s="263"/>
      <c r="DP78" s="263"/>
      <c r="DQ78" s="263"/>
      <c r="DR78" s="263"/>
      <c r="DS78" s="263"/>
      <c r="DT78" s="263"/>
      <c r="DU78" s="263"/>
      <c r="DV78" s="263"/>
      <c r="DW78" s="263"/>
      <c r="DX78" s="263"/>
      <c r="DY78" s="263"/>
      <c r="DZ78" s="263"/>
      <c r="EA78" s="263"/>
      <c r="EB78" s="263"/>
    </row>
    <row r="79" spans="1:132" s="301" customFormat="1" ht="14.25" hidden="1">
      <c r="A79" s="263"/>
      <c r="B79" s="263"/>
      <c r="C79" s="263"/>
      <c r="D79" s="294"/>
      <c r="E79" s="294"/>
      <c r="F79" s="294"/>
      <c r="G79" s="294"/>
      <c r="H79" s="294"/>
      <c r="I79" s="294"/>
      <c r="J79" s="297"/>
      <c r="K79" s="294"/>
      <c r="L79" s="298"/>
      <c r="M79" s="299"/>
      <c r="N79" s="263"/>
      <c r="O79" s="300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263"/>
      <c r="BJ79" s="263"/>
      <c r="BK79" s="263"/>
      <c r="BL79" s="263"/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3"/>
      <c r="CB79" s="263"/>
      <c r="CC79" s="263"/>
      <c r="CD79" s="263"/>
      <c r="CE79" s="263"/>
      <c r="CF79" s="263"/>
      <c r="CG79" s="263"/>
      <c r="CH79" s="263"/>
      <c r="CI79" s="263"/>
      <c r="CJ79" s="263"/>
      <c r="CK79" s="263"/>
      <c r="CL79" s="263"/>
      <c r="CM79" s="263"/>
      <c r="CN79" s="263"/>
      <c r="CO79" s="263"/>
      <c r="CP79" s="263"/>
      <c r="CQ79" s="263"/>
      <c r="CR79" s="263"/>
      <c r="CS79" s="263"/>
      <c r="CT79" s="263"/>
      <c r="CU79" s="263"/>
      <c r="CV79" s="263"/>
      <c r="CW79" s="263"/>
      <c r="CX79" s="263"/>
      <c r="CY79" s="263"/>
      <c r="CZ79" s="263"/>
      <c r="DA79" s="263"/>
      <c r="DB79" s="263"/>
      <c r="DC79" s="263"/>
      <c r="DD79" s="263"/>
      <c r="DE79" s="263"/>
      <c r="DF79" s="263"/>
      <c r="DG79" s="263"/>
      <c r="DH79" s="263"/>
      <c r="DI79" s="263"/>
      <c r="DJ79" s="263"/>
      <c r="DK79" s="263"/>
      <c r="DL79" s="263"/>
      <c r="DM79" s="263"/>
      <c r="DN79" s="263"/>
      <c r="DO79" s="263"/>
      <c r="DP79" s="263"/>
      <c r="DQ79" s="263"/>
      <c r="DR79" s="263"/>
      <c r="DS79" s="263"/>
      <c r="DT79" s="263"/>
      <c r="DU79" s="263"/>
      <c r="DV79" s="263"/>
      <c r="DW79" s="263"/>
      <c r="DX79" s="263"/>
      <c r="DY79" s="263"/>
      <c r="DZ79" s="263"/>
      <c r="EA79" s="263"/>
      <c r="EB79" s="263"/>
    </row>
    <row r="80" spans="1:132" s="301" customFormat="1" ht="14.25" hidden="1">
      <c r="A80" s="263"/>
      <c r="B80" s="263"/>
      <c r="C80" s="263"/>
      <c r="D80" s="294"/>
      <c r="E80" s="294"/>
      <c r="F80" s="294"/>
      <c r="G80" s="294"/>
      <c r="H80" s="294"/>
      <c r="I80" s="294"/>
      <c r="J80" s="297"/>
      <c r="K80" s="294"/>
      <c r="L80" s="298"/>
      <c r="M80" s="299"/>
      <c r="N80" s="263"/>
      <c r="O80" s="300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63"/>
      <c r="AL80" s="263"/>
      <c r="AM80" s="263"/>
      <c r="AN80" s="263"/>
      <c r="AO80" s="263"/>
      <c r="AP80" s="263"/>
      <c r="AQ80" s="263"/>
      <c r="AR80" s="263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  <c r="BJ80" s="263"/>
      <c r="BK80" s="263"/>
      <c r="BL80" s="263"/>
      <c r="BM80" s="263"/>
      <c r="BN80" s="263"/>
      <c r="BO80" s="263"/>
      <c r="BP80" s="263"/>
      <c r="BQ80" s="263"/>
      <c r="BR80" s="263"/>
      <c r="BS80" s="263"/>
      <c r="BT80" s="263"/>
      <c r="BU80" s="263"/>
      <c r="BV80" s="263"/>
      <c r="BW80" s="263"/>
      <c r="BX80" s="263"/>
      <c r="BY80" s="263"/>
      <c r="BZ80" s="263"/>
      <c r="CA80" s="263"/>
      <c r="CB80" s="263"/>
      <c r="CC80" s="263"/>
      <c r="CD80" s="263"/>
      <c r="CE80" s="263"/>
      <c r="CF80" s="263"/>
      <c r="CG80" s="263"/>
      <c r="CH80" s="263"/>
      <c r="CI80" s="263"/>
      <c r="CJ80" s="263"/>
      <c r="CK80" s="263"/>
      <c r="CL80" s="263"/>
      <c r="CM80" s="263"/>
      <c r="CN80" s="263"/>
      <c r="CO80" s="263"/>
      <c r="CP80" s="263"/>
      <c r="CQ80" s="263"/>
      <c r="CR80" s="263"/>
      <c r="CS80" s="263"/>
      <c r="CT80" s="263"/>
      <c r="CU80" s="263"/>
      <c r="CV80" s="263"/>
      <c r="CW80" s="263"/>
      <c r="CX80" s="263"/>
      <c r="CY80" s="263"/>
      <c r="CZ80" s="263"/>
      <c r="DA80" s="263"/>
      <c r="DB80" s="263"/>
      <c r="DC80" s="263"/>
      <c r="DD80" s="263"/>
      <c r="DE80" s="263"/>
      <c r="DF80" s="263"/>
      <c r="DG80" s="263"/>
      <c r="DH80" s="263"/>
      <c r="DI80" s="263"/>
      <c r="DJ80" s="263"/>
      <c r="DK80" s="263"/>
      <c r="DL80" s="263"/>
      <c r="DM80" s="263"/>
      <c r="DN80" s="263"/>
      <c r="DO80" s="263"/>
      <c r="DP80" s="263"/>
      <c r="DQ80" s="263"/>
      <c r="DR80" s="263"/>
      <c r="DS80" s="263"/>
      <c r="DT80" s="263"/>
      <c r="DU80" s="263"/>
      <c r="DV80" s="263"/>
      <c r="DW80" s="263"/>
      <c r="DX80" s="263"/>
      <c r="DY80" s="263"/>
      <c r="DZ80" s="263"/>
      <c r="EA80" s="263"/>
      <c r="EB80" s="263"/>
    </row>
    <row r="81" spans="1:132" s="301" customFormat="1" ht="14.25" hidden="1">
      <c r="A81" s="263"/>
      <c r="B81" s="263"/>
      <c r="C81" s="263"/>
      <c r="D81" s="294"/>
      <c r="E81" s="294"/>
      <c r="F81" s="294"/>
      <c r="G81" s="294"/>
      <c r="H81" s="294"/>
      <c r="I81" s="294"/>
      <c r="J81" s="297"/>
      <c r="K81" s="294"/>
      <c r="L81" s="298"/>
      <c r="M81" s="299"/>
      <c r="N81" s="263"/>
      <c r="O81" s="300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63"/>
      <c r="BQ81" s="263"/>
      <c r="BR81" s="263"/>
      <c r="BS81" s="263"/>
      <c r="BT81" s="263"/>
      <c r="BU81" s="263"/>
      <c r="BV81" s="263"/>
      <c r="BW81" s="263"/>
      <c r="BX81" s="263"/>
      <c r="BY81" s="263"/>
      <c r="BZ81" s="263"/>
      <c r="CA81" s="263"/>
      <c r="CB81" s="263"/>
      <c r="CC81" s="263"/>
      <c r="CD81" s="263"/>
      <c r="CE81" s="263"/>
      <c r="CF81" s="263"/>
      <c r="CG81" s="263"/>
      <c r="CH81" s="263"/>
      <c r="CI81" s="263"/>
      <c r="CJ81" s="263"/>
      <c r="CK81" s="263"/>
      <c r="CL81" s="263"/>
      <c r="CM81" s="263"/>
      <c r="CN81" s="263"/>
      <c r="CO81" s="263"/>
      <c r="CP81" s="263"/>
      <c r="CQ81" s="263"/>
      <c r="CR81" s="263"/>
      <c r="CS81" s="263"/>
      <c r="CT81" s="263"/>
      <c r="CU81" s="263"/>
      <c r="CV81" s="263"/>
      <c r="CW81" s="263"/>
      <c r="CX81" s="263"/>
      <c r="CY81" s="263"/>
      <c r="CZ81" s="263"/>
      <c r="DA81" s="263"/>
      <c r="DB81" s="263"/>
      <c r="DC81" s="263"/>
      <c r="DD81" s="263"/>
      <c r="DE81" s="263"/>
      <c r="DF81" s="263"/>
      <c r="DG81" s="263"/>
      <c r="DH81" s="263"/>
      <c r="DI81" s="263"/>
      <c r="DJ81" s="263"/>
      <c r="DK81" s="263"/>
      <c r="DL81" s="263"/>
      <c r="DM81" s="263"/>
      <c r="DN81" s="263"/>
      <c r="DO81" s="263"/>
      <c r="DP81" s="263"/>
      <c r="DQ81" s="263"/>
      <c r="DR81" s="263"/>
      <c r="DS81" s="263"/>
      <c r="DT81" s="263"/>
      <c r="DU81" s="263"/>
      <c r="DV81" s="263"/>
      <c r="DW81" s="263"/>
      <c r="DX81" s="263"/>
      <c r="DY81" s="263"/>
      <c r="DZ81" s="263"/>
      <c r="EA81" s="263"/>
      <c r="EB81" s="263"/>
    </row>
    <row r="82" spans="1:132" s="301" customFormat="1" ht="14.25" hidden="1">
      <c r="A82" s="263"/>
      <c r="B82" s="263"/>
      <c r="C82" s="263"/>
      <c r="D82" s="294"/>
      <c r="E82" s="294"/>
      <c r="F82" s="294"/>
      <c r="G82" s="294"/>
      <c r="H82" s="294"/>
      <c r="I82" s="294"/>
      <c r="J82" s="297"/>
      <c r="K82" s="294"/>
      <c r="L82" s="298"/>
      <c r="M82" s="299"/>
      <c r="N82" s="263"/>
      <c r="O82" s="300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3"/>
      <c r="BX82" s="263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3"/>
      <c r="CM82" s="263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3"/>
      <c r="DB82" s="263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3"/>
      <c r="DQ82" s="263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</row>
    <row r="83" spans="1:132" s="301" customFormat="1" ht="14.25" hidden="1">
      <c r="A83" s="263"/>
      <c r="B83" s="263"/>
      <c r="C83" s="263"/>
      <c r="D83" s="294"/>
      <c r="E83" s="294"/>
      <c r="F83" s="294"/>
      <c r="G83" s="294"/>
      <c r="H83" s="294"/>
      <c r="I83" s="294"/>
      <c r="J83" s="297"/>
      <c r="K83" s="294"/>
      <c r="L83" s="298"/>
      <c r="M83" s="299"/>
      <c r="N83" s="263"/>
      <c r="O83" s="300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3"/>
      <c r="CM83" s="263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3"/>
      <c r="DB83" s="263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3"/>
      <c r="DQ83" s="263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</row>
    <row r="84" spans="1:132" s="301" customFormat="1" ht="14.25" hidden="1">
      <c r="A84" s="263"/>
      <c r="B84" s="263"/>
      <c r="C84" s="263"/>
      <c r="D84" s="294"/>
      <c r="E84" s="294"/>
      <c r="F84" s="294"/>
      <c r="G84" s="294"/>
      <c r="H84" s="294"/>
      <c r="I84" s="294"/>
      <c r="J84" s="297"/>
      <c r="K84" s="294"/>
      <c r="L84" s="298"/>
      <c r="M84" s="299"/>
      <c r="N84" s="263"/>
      <c r="O84" s="300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3"/>
      <c r="CM84" s="263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3"/>
      <c r="DB84" s="263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3"/>
      <c r="DQ84" s="263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</row>
    <row r="85" spans="1:132" s="301" customFormat="1" ht="14.25" hidden="1">
      <c r="A85" s="263"/>
      <c r="B85" s="263"/>
      <c r="C85" s="263"/>
      <c r="D85" s="294"/>
      <c r="E85" s="294"/>
      <c r="F85" s="294"/>
      <c r="G85" s="294"/>
      <c r="H85" s="294"/>
      <c r="I85" s="294"/>
      <c r="J85" s="297"/>
      <c r="K85" s="294"/>
      <c r="L85" s="298"/>
      <c r="M85" s="299"/>
      <c r="N85" s="263"/>
      <c r="O85" s="300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3"/>
      <c r="DB85" s="263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3"/>
      <c r="DQ85" s="263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</row>
    <row r="86" spans="1:132" s="301" customFormat="1" ht="14.25" hidden="1">
      <c r="A86" s="263"/>
      <c r="B86" s="263"/>
      <c r="C86" s="263"/>
      <c r="D86" s="294"/>
      <c r="E86" s="294"/>
      <c r="F86" s="294"/>
      <c r="G86" s="294"/>
      <c r="H86" s="294"/>
      <c r="I86" s="294"/>
      <c r="J86" s="297"/>
      <c r="K86" s="294"/>
      <c r="L86" s="298"/>
      <c r="M86" s="299"/>
      <c r="N86" s="263"/>
      <c r="O86" s="300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3"/>
      <c r="BX86" s="263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3"/>
      <c r="CM86" s="263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3"/>
      <c r="DB86" s="263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3"/>
      <c r="DQ86" s="263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</row>
    <row r="87" spans="1:132" s="301" customFormat="1" ht="14.25" hidden="1">
      <c r="A87" s="263"/>
      <c r="B87" s="263"/>
      <c r="C87" s="263"/>
      <c r="D87" s="294"/>
      <c r="E87" s="294"/>
      <c r="F87" s="294"/>
      <c r="G87" s="294"/>
      <c r="H87" s="294"/>
      <c r="I87" s="294"/>
      <c r="J87" s="297"/>
      <c r="K87" s="294"/>
      <c r="L87" s="298"/>
      <c r="M87" s="299"/>
      <c r="N87" s="263"/>
      <c r="O87" s="300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3"/>
      <c r="CM87" s="263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3"/>
      <c r="DB87" s="263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</row>
    <row r="88" spans="1:132" s="301" customFormat="1" ht="14.25" hidden="1">
      <c r="A88" s="263"/>
      <c r="B88" s="263"/>
      <c r="C88" s="263"/>
      <c r="D88" s="294"/>
      <c r="E88" s="294"/>
      <c r="F88" s="294"/>
      <c r="G88" s="294"/>
      <c r="H88" s="294"/>
      <c r="I88" s="294"/>
      <c r="J88" s="297"/>
      <c r="K88" s="294"/>
      <c r="L88" s="298"/>
      <c r="M88" s="299"/>
      <c r="N88" s="263"/>
      <c r="O88" s="300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3"/>
      <c r="BI88" s="263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3"/>
      <c r="BX88" s="263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3"/>
      <c r="CM88" s="263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3"/>
      <c r="DB88" s="263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3"/>
      <c r="DQ88" s="263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</row>
    <row r="89" spans="1:132" s="301" customFormat="1" ht="14.25" hidden="1">
      <c r="A89" s="263"/>
      <c r="B89" s="263"/>
      <c r="C89" s="263"/>
      <c r="D89" s="294"/>
      <c r="E89" s="294"/>
      <c r="F89" s="294"/>
      <c r="G89" s="294"/>
      <c r="H89" s="294"/>
      <c r="I89" s="294"/>
      <c r="J89" s="297"/>
      <c r="K89" s="294"/>
      <c r="L89" s="298"/>
      <c r="M89" s="299"/>
      <c r="N89" s="263"/>
      <c r="O89" s="300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3"/>
      <c r="BI89" s="263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3"/>
      <c r="BX89" s="263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3"/>
      <c r="CM89" s="263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3"/>
      <c r="DB89" s="263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3"/>
      <c r="DQ89" s="263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</row>
    <row r="90" spans="1:132" s="301" customFormat="1" ht="14.25" hidden="1">
      <c r="A90" s="263"/>
      <c r="B90" s="263"/>
      <c r="C90" s="263"/>
      <c r="D90" s="294"/>
      <c r="E90" s="294"/>
      <c r="F90" s="294"/>
      <c r="G90" s="294"/>
      <c r="H90" s="294"/>
      <c r="I90" s="294"/>
      <c r="J90" s="297"/>
      <c r="K90" s="294"/>
      <c r="L90" s="298"/>
      <c r="M90" s="299"/>
      <c r="N90" s="263"/>
      <c r="O90" s="300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3"/>
      <c r="BX90" s="263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3"/>
      <c r="CM90" s="263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3"/>
      <c r="DB90" s="263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3"/>
      <c r="DQ90" s="263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</row>
    <row r="91" spans="1:132" s="301" customFormat="1" ht="14.25" hidden="1">
      <c r="A91" s="263"/>
      <c r="B91" s="263"/>
      <c r="C91" s="263"/>
      <c r="D91" s="294"/>
      <c r="E91" s="294"/>
      <c r="F91" s="294"/>
      <c r="G91" s="294"/>
      <c r="H91" s="294"/>
      <c r="I91" s="294"/>
      <c r="J91" s="297"/>
      <c r="K91" s="294"/>
      <c r="L91" s="298"/>
      <c r="M91" s="299"/>
      <c r="N91" s="263"/>
      <c r="O91" s="300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3"/>
      <c r="BX91" s="263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3"/>
      <c r="CM91" s="263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3"/>
      <c r="DB91" s="263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3"/>
      <c r="DQ91" s="263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</row>
    <row r="92" spans="1:132" s="301" customFormat="1" ht="14.25" hidden="1">
      <c r="A92" s="263"/>
      <c r="B92" s="263"/>
      <c r="C92" s="263"/>
      <c r="D92" s="294"/>
      <c r="E92" s="294"/>
      <c r="F92" s="294"/>
      <c r="G92" s="294"/>
      <c r="H92" s="294"/>
      <c r="I92" s="294"/>
      <c r="J92" s="297"/>
      <c r="K92" s="294"/>
      <c r="L92" s="298"/>
      <c r="M92" s="299"/>
      <c r="N92" s="263"/>
      <c r="O92" s="300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  <c r="BI92" s="263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3"/>
      <c r="BX92" s="263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3"/>
      <c r="CM92" s="263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3"/>
      <c r="DB92" s="263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3"/>
      <c r="DQ92" s="263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</row>
    <row r="93" spans="1:132" s="301" customFormat="1" ht="14.25" hidden="1">
      <c r="A93" s="263"/>
      <c r="B93" s="263"/>
      <c r="C93" s="263"/>
      <c r="D93" s="294"/>
      <c r="E93" s="294"/>
      <c r="F93" s="294"/>
      <c r="G93" s="294"/>
      <c r="H93" s="294"/>
      <c r="I93" s="294"/>
      <c r="J93" s="297"/>
      <c r="K93" s="294"/>
      <c r="L93" s="298"/>
      <c r="M93" s="299"/>
      <c r="N93" s="263"/>
      <c r="O93" s="300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3"/>
      <c r="BX93" s="263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63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3"/>
      <c r="DQ93" s="263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</row>
    <row r="94" spans="1:132" s="301" customFormat="1" ht="14.25" hidden="1">
      <c r="A94" s="263"/>
      <c r="B94" s="263"/>
      <c r="C94" s="263"/>
      <c r="D94" s="294"/>
      <c r="E94" s="294"/>
      <c r="F94" s="294"/>
      <c r="G94" s="294"/>
      <c r="H94" s="294"/>
      <c r="I94" s="294"/>
      <c r="J94" s="297"/>
      <c r="K94" s="294"/>
      <c r="L94" s="298"/>
      <c r="M94" s="299"/>
      <c r="N94" s="263"/>
      <c r="O94" s="300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3"/>
      <c r="BX94" s="263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3"/>
      <c r="CM94" s="263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3"/>
      <c r="DB94" s="263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3"/>
      <c r="DQ94" s="263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</row>
    <row r="95" spans="1:132" s="301" customFormat="1" ht="14.25" hidden="1">
      <c r="A95" s="263"/>
      <c r="B95" s="263"/>
      <c r="C95" s="263"/>
      <c r="D95" s="294"/>
      <c r="E95" s="294"/>
      <c r="F95" s="294"/>
      <c r="G95" s="294"/>
      <c r="H95" s="294"/>
      <c r="I95" s="294"/>
      <c r="J95" s="297"/>
      <c r="K95" s="294"/>
      <c r="L95" s="298"/>
      <c r="M95" s="299"/>
      <c r="N95" s="263"/>
      <c r="O95" s="300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3"/>
      <c r="BI95" s="263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3"/>
      <c r="BX95" s="263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3"/>
      <c r="CM95" s="263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3"/>
      <c r="DB95" s="263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3"/>
      <c r="DQ95" s="263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</row>
    <row r="96" spans="1:132" s="301" customFormat="1" ht="14.25" hidden="1">
      <c r="A96" s="263"/>
      <c r="B96" s="263"/>
      <c r="C96" s="263"/>
      <c r="D96" s="294"/>
      <c r="E96" s="294"/>
      <c r="F96" s="294"/>
      <c r="G96" s="294"/>
      <c r="H96" s="294"/>
      <c r="I96" s="294"/>
      <c r="J96" s="297"/>
      <c r="K96" s="294"/>
      <c r="L96" s="298"/>
      <c r="M96" s="299"/>
      <c r="N96" s="263"/>
      <c r="O96" s="300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  <c r="BI96" s="263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3"/>
      <c r="BX96" s="263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3"/>
      <c r="DQ96" s="263"/>
      <c r="DR96" s="263"/>
      <c r="DS96" s="263"/>
      <c r="DT96" s="263"/>
      <c r="DU96" s="263"/>
      <c r="DV96" s="263"/>
      <c r="DW96" s="263"/>
      <c r="DX96" s="263"/>
      <c r="DY96" s="263"/>
      <c r="DZ96" s="263"/>
      <c r="EA96" s="263"/>
      <c r="EB96" s="263"/>
    </row>
    <row r="97" spans="1:132" s="301" customFormat="1" ht="14.25" hidden="1">
      <c r="A97" s="263"/>
      <c r="B97" s="263"/>
      <c r="C97" s="263"/>
      <c r="D97" s="294"/>
      <c r="E97" s="294"/>
      <c r="F97" s="294"/>
      <c r="G97" s="294"/>
      <c r="H97" s="294"/>
      <c r="I97" s="294"/>
      <c r="J97" s="297"/>
      <c r="K97" s="294"/>
      <c r="L97" s="298"/>
      <c r="M97" s="299"/>
      <c r="N97" s="263"/>
      <c r="O97" s="300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3"/>
      <c r="BI97" s="263"/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3"/>
      <c r="BX97" s="263"/>
      <c r="BY97" s="263"/>
      <c r="BZ97" s="263"/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3"/>
      <c r="CM97" s="263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3"/>
      <c r="DB97" s="263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3"/>
      <c r="DQ97" s="263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</row>
    <row r="98" spans="1:132" s="301" customFormat="1" ht="14.25" hidden="1">
      <c r="A98" s="263"/>
      <c r="B98" s="263"/>
      <c r="C98" s="263"/>
      <c r="D98" s="294"/>
      <c r="E98" s="294"/>
      <c r="F98" s="294"/>
      <c r="G98" s="294"/>
      <c r="H98" s="294"/>
      <c r="I98" s="294"/>
      <c r="J98" s="297"/>
      <c r="K98" s="294"/>
      <c r="L98" s="298"/>
      <c r="M98" s="299"/>
      <c r="N98" s="263"/>
      <c r="O98" s="300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  <c r="BI98" s="263"/>
      <c r="BJ98" s="263"/>
      <c r="BK98" s="263"/>
      <c r="BL98" s="263"/>
      <c r="BM98" s="263"/>
      <c r="BN98" s="263"/>
      <c r="BO98" s="263"/>
      <c r="BP98" s="263"/>
      <c r="BQ98" s="263"/>
      <c r="BR98" s="263"/>
      <c r="BS98" s="263"/>
      <c r="BT98" s="263"/>
      <c r="BU98" s="263"/>
      <c r="BV98" s="263"/>
      <c r="BW98" s="263"/>
      <c r="BX98" s="263"/>
      <c r="BY98" s="263"/>
      <c r="BZ98" s="263"/>
      <c r="CA98" s="263"/>
      <c r="CB98" s="263"/>
      <c r="CC98" s="263"/>
      <c r="CD98" s="263"/>
      <c r="CE98" s="263"/>
      <c r="CF98" s="263"/>
      <c r="CG98" s="263"/>
      <c r="CH98" s="263"/>
      <c r="CI98" s="263"/>
      <c r="CJ98" s="263"/>
      <c r="CK98" s="263"/>
      <c r="CL98" s="263"/>
      <c r="CM98" s="263"/>
      <c r="CN98" s="263"/>
      <c r="CO98" s="263"/>
      <c r="CP98" s="263"/>
      <c r="CQ98" s="263"/>
      <c r="CR98" s="263"/>
      <c r="CS98" s="263"/>
      <c r="CT98" s="263"/>
      <c r="CU98" s="263"/>
      <c r="CV98" s="263"/>
      <c r="CW98" s="263"/>
      <c r="CX98" s="263"/>
      <c r="CY98" s="263"/>
      <c r="CZ98" s="263"/>
      <c r="DA98" s="263"/>
      <c r="DB98" s="263"/>
      <c r="DC98" s="263"/>
      <c r="DD98" s="263"/>
      <c r="DE98" s="263"/>
      <c r="DF98" s="263"/>
      <c r="DG98" s="263"/>
      <c r="DH98" s="263"/>
      <c r="DI98" s="263"/>
      <c r="DJ98" s="263"/>
      <c r="DK98" s="263"/>
      <c r="DL98" s="263"/>
      <c r="DM98" s="263"/>
      <c r="DN98" s="263"/>
      <c r="DO98" s="263"/>
      <c r="DP98" s="263"/>
      <c r="DQ98" s="263"/>
      <c r="DR98" s="263"/>
      <c r="DS98" s="263"/>
      <c r="DT98" s="263"/>
      <c r="DU98" s="263"/>
      <c r="DV98" s="263"/>
      <c r="DW98" s="263"/>
      <c r="DX98" s="263"/>
      <c r="DY98" s="263"/>
      <c r="DZ98" s="263"/>
      <c r="EA98" s="263"/>
      <c r="EB98" s="263"/>
    </row>
    <row r="99" spans="1:132" s="301" customFormat="1" ht="14.25" hidden="1">
      <c r="A99" s="263"/>
      <c r="B99" s="263"/>
      <c r="C99" s="263"/>
      <c r="D99" s="294"/>
      <c r="E99" s="294"/>
      <c r="F99" s="294"/>
      <c r="G99" s="294"/>
      <c r="H99" s="294"/>
      <c r="I99" s="294"/>
      <c r="J99" s="297"/>
      <c r="K99" s="294"/>
      <c r="L99" s="298"/>
      <c r="M99" s="299"/>
      <c r="N99" s="263"/>
      <c r="O99" s="300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  <c r="BI99" s="263"/>
      <c r="BJ99" s="263"/>
      <c r="BK99" s="263"/>
      <c r="BL99" s="263"/>
      <c r="BM99" s="263"/>
      <c r="BN99" s="263"/>
      <c r="BO99" s="263"/>
      <c r="BP99" s="263"/>
      <c r="BQ99" s="263"/>
      <c r="BR99" s="263"/>
      <c r="BS99" s="263"/>
      <c r="BT99" s="263"/>
      <c r="BU99" s="263"/>
      <c r="BV99" s="263"/>
      <c r="BW99" s="263"/>
      <c r="BX99" s="263"/>
      <c r="BY99" s="263"/>
      <c r="BZ99" s="263"/>
      <c r="CA99" s="263"/>
      <c r="CB99" s="263"/>
      <c r="CC99" s="263"/>
      <c r="CD99" s="263"/>
      <c r="CE99" s="263"/>
      <c r="CF99" s="263"/>
      <c r="CG99" s="263"/>
      <c r="CH99" s="263"/>
      <c r="CI99" s="263"/>
      <c r="CJ99" s="263"/>
      <c r="CK99" s="263"/>
      <c r="CL99" s="263"/>
      <c r="CM99" s="263"/>
      <c r="CN99" s="263"/>
      <c r="CO99" s="263"/>
      <c r="CP99" s="263"/>
      <c r="CQ99" s="263"/>
      <c r="CR99" s="263"/>
      <c r="CS99" s="263"/>
      <c r="CT99" s="263"/>
      <c r="CU99" s="263"/>
      <c r="CV99" s="263"/>
      <c r="CW99" s="263"/>
      <c r="CX99" s="263"/>
      <c r="CY99" s="263"/>
      <c r="CZ99" s="263"/>
      <c r="DA99" s="263"/>
      <c r="DB99" s="263"/>
      <c r="DC99" s="263"/>
      <c r="DD99" s="263"/>
      <c r="DE99" s="263"/>
      <c r="DF99" s="263"/>
      <c r="DG99" s="263"/>
      <c r="DH99" s="263"/>
      <c r="DI99" s="263"/>
      <c r="DJ99" s="263"/>
      <c r="DK99" s="263"/>
      <c r="DL99" s="263"/>
      <c r="DM99" s="263"/>
      <c r="DN99" s="263"/>
      <c r="DO99" s="263"/>
      <c r="DP99" s="263"/>
      <c r="DQ99" s="263"/>
      <c r="DR99" s="263"/>
      <c r="DS99" s="263"/>
      <c r="DT99" s="263"/>
      <c r="DU99" s="263"/>
      <c r="DV99" s="263"/>
      <c r="DW99" s="263"/>
      <c r="DX99" s="263"/>
      <c r="DY99" s="263"/>
      <c r="DZ99" s="263"/>
      <c r="EA99" s="263"/>
      <c r="EB99" s="263"/>
    </row>
    <row r="100" spans="1:132" s="301" customFormat="1" ht="14.25" hidden="1">
      <c r="A100" s="263"/>
      <c r="B100" s="263"/>
      <c r="C100" s="263"/>
      <c r="D100" s="294"/>
      <c r="E100" s="294"/>
      <c r="F100" s="294"/>
      <c r="G100" s="294"/>
      <c r="H100" s="294"/>
      <c r="I100" s="294"/>
      <c r="J100" s="297"/>
      <c r="K100" s="294"/>
      <c r="L100" s="298"/>
      <c r="M100" s="299"/>
      <c r="N100" s="263"/>
      <c r="O100" s="300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263"/>
      <c r="BF100" s="263"/>
      <c r="BG100" s="263"/>
      <c r="BH100" s="263"/>
      <c r="BI100" s="263"/>
      <c r="BJ100" s="263"/>
      <c r="BK100" s="263"/>
      <c r="BL100" s="263"/>
      <c r="BM100" s="263"/>
      <c r="BN100" s="263"/>
      <c r="BO100" s="263"/>
      <c r="BP100" s="263"/>
      <c r="BQ100" s="263"/>
      <c r="BR100" s="263"/>
      <c r="BS100" s="263"/>
      <c r="BT100" s="263"/>
      <c r="BU100" s="263"/>
      <c r="BV100" s="263"/>
      <c r="BW100" s="263"/>
      <c r="BX100" s="263"/>
      <c r="BY100" s="263"/>
      <c r="BZ100" s="263"/>
      <c r="CA100" s="263"/>
      <c r="CB100" s="263"/>
      <c r="CC100" s="263"/>
      <c r="CD100" s="263"/>
      <c r="CE100" s="263"/>
      <c r="CF100" s="263"/>
      <c r="CG100" s="263"/>
      <c r="CH100" s="263"/>
      <c r="CI100" s="263"/>
      <c r="CJ100" s="263"/>
      <c r="CK100" s="263"/>
      <c r="CL100" s="263"/>
      <c r="CM100" s="263"/>
      <c r="CN100" s="263"/>
      <c r="CO100" s="263"/>
      <c r="CP100" s="263"/>
      <c r="CQ100" s="263"/>
      <c r="CR100" s="263"/>
      <c r="CS100" s="263"/>
      <c r="CT100" s="263"/>
      <c r="CU100" s="263"/>
      <c r="CV100" s="263"/>
      <c r="CW100" s="263"/>
      <c r="CX100" s="263"/>
      <c r="CY100" s="263"/>
      <c r="CZ100" s="263"/>
      <c r="DA100" s="263"/>
      <c r="DB100" s="263"/>
      <c r="DC100" s="263"/>
      <c r="DD100" s="263"/>
      <c r="DE100" s="263"/>
      <c r="DF100" s="263"/>
      <c r="DG100" s="263"/>
      <c r="DH100" s="263"/>
      <c r="DI100" s="263"/>
      <c r="DJ100" s="263"/>
      <c r="DK100" s="263"/>
      <c r="DL100" s="263"/>
      <c r="DM100" s="263"/>
      <c r="DN100" s="263"/>
      <c r="DO100" s="263"/>
      <c r="DP100" s="263"/>
      <c r="DQ100" s="263"/>
      <c r="DR100" s="263"/>
      <c r="DS100" s="263"/>
      <c r="DT100" s="263"/>
      <c r="DU100" s="263"/>
      <c r="DV100" s="263"/>
      <c r="DW100" s="263"/>
      <c r="DX100" s="263"/>
      <c r="DY100" s="263"/>
      <c r="DZ100" s="263"/>
      <c r="EA100" s="263"/>
      <c r="EB100" s="263"/>
    </row>
    <row r="101" spans="1:132" s="301" customFormat="1" ht="14.25" hidden="1">
      <c r="A101" s="263"/>
      <c r="B101" s="263"/>
      <c r="C101" s="263"/>
      <c r="D101" s="294"/>
      <c r="E101" s="294"/>
      <c r="F101" s="294"/>
      <c r="G101" s="294"/>
      <c r="H101" s="294"/>
      <c r="I101" s="294"/>
      <c r="J101" s="297"/>
      <c r="K101" s="294"/>
      <c r="L101" s="298"/>
      <c r="M101" s="299"/>
      <c r="N101" s="263"/>
      <c r="O101" s="300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263"/>
      <c r="BG101" s="263"/>
      <c r="BH101" s="263"/>
      <c r="BI101" s="263"/>
      <c r="BJ101" s="263"/>
      <c r="BK101" s="263"/>
      <c r="BL101" s="263"/>
      <c r="BM101" s="263"/>
      <c r="BN101" s="263"/>
      <c r="BO101" s="263"/>
      <c r="BP101" s="263"/>
      <c r="BQ101" s="263"/>
      <c r="BR101" s="263"/>
      <c r="BS101" s="263"/>
      <c r="BT101" s="263"/>
      <c r="BU101" s="263"/>
      <c r="BV101" s="263"/>
      <c r="BW101" s="263"/>
      <c r="BX101" s="263"/>
      <c r="BY101" s="263"/>
      <c r="BZ101" s="263"/>
      <c r="CA101" s="263"/>
      <c r="CB101" s="263"/>
      <c r="CC101" s="263"/>
      <c r="CD101" s="263"/>
      <c r="CE101" s="263"/>
      <c r="CF101" s="263"/>
      <c r="CG101" s="263"/>
      <c r="CH101" s="263"/>
      <c r="CI101" s="263"/>
      <c r="CJ101" s="263"/>
      <c r="CK101" s="263"/>
      <c r="CL101" s="263"/>
      <c r="CM101" s="263"/>
      <c r="CN101" s="263"/>
      <c r="CO101" s="263"/>
      <c r="CP101" s="263"/>
      <c r="CQ101" s="263"/>
      <c r="CR101" s="263"/>
      <c r="CS101" s="263"/>
      <c r="CT101" s="263"/>
      <c r="CU101" s="263"/>
      <c r="CV101" s="263"/>
      <c r="CW101" s="263"/>
      <c r="CX101" s="263"/>
      <c r="CY101" s="263"/>
      <c r="CZ101" s="263"/>
      <c r="DA101" s="263"/>
      <c r="DB101" s="263"/>
      <c r="DC101" s="263"/>
      <c r="DD101" s="263"/>
      <c r="DE101" s="263"/>
      <c r="DF101" s="263"/>
      <c r="DG101" s="263"/>
      <c r="DH101" s="263"/>
      <c r="DI101" s="263"/>
      <c r="DJ101" s="263"/>
      <c r="DK101" s="263"/>
      <c r="DL101" s="263"/>
      <c r="DM101" s="263"/>
      <c r="DN101" s="263"/>
      <c r="DO101" s="263"/>
      <c r="DP101" s="263"/>
      <c r="DQ101" s="263"/>
      <c r="DR101" s="263"/>
      <c r="DS101" s="263"/>
      <c r="DT101" s="263"/>
      <c r="DU101" s="263"/>
      <c r="DV101" s="263"/>
      <c r="DW101" s="263"/>
      <c r="DX101" s="263"/>
      <c r="DY101" s="263"/>
      <c r="DZ101" s="263"/>
      <c r="EA101" s="263"/>
      <c r="EB101" s="263"/>
    </row>
    <row r="102" spans="1:132" s="301" customFormat="1" ht="14.25" hidden="1">
      <c r="A102" s="263"/>
      <c r="B102" s="263"/>
      <c r="C102" s="263"/>
      <c r="D102" s="294"/>
      <c r="E102" s="294"/>
      <c r="F102" s="294"/>
      <c r="G102" s="294"/>
      <c r="H102" s="294"/>
      <c r="I102" s="294"/>
      <c r="J102" s="297"/>
      <c r="K102" s="294"/>
      <c r="L102" s="298"/>
      <c r="M102" s="299"/>
      <c r="N102" s="263"/>
      <c r="O102" s="300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  <c r="AO102" s="263"/>
      <c r="AP102" s="263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  <c r="BE102" s="263"/>
      <c r="BF102" s="263"/>
      <c r="BG102" s="263"/>
      <c r="BH102" s="263"/>
      <c r="BI102" s="263"/>
      <c r="BJ102" s="263"/>
      <c r="BK102" s="263"/>
      <c r="BL102" s="263"/>
      <c r="BM102" s="263"/>
      <c r="BN102" s="263"/>
      <c r="BO102" s="263"/>
      <c r="BP102" s="263"/>
      <c r="BQ102" s="263"/>
      <c r="BR102" s="263"/>
      <c r="BS102" s="263"/>
      <c r="BT102" s="263"/>
      <c r="BU102" s="263"/>
      <c r="BV102" s="263"/>
      <c r="BW102" s="263"/>
      <c r="BX102" s="263"/>
      <c r="BY102" s="263"/>
      <c r="BZ102" s="263"/>
      <c r="CA102" s="263"/>
      <c r="CB102" s="263"/>
      <c r="CC102" s="263"/>
      <c r="CD102" s="263"/>
      <c r="CE102" s="263"/>
      <c r="CF102" s="263"/>
      <c r="CG102" s="263"/>
      <c r="CH102" s="263"/>
      <c r="CI102" s="263"/>
      <c r="CJ102" s="263"/>
      <c r="CK102" s="263"/>
      <c r="CL102" s="263"/>
      <c r="CM102" s="263"/>
      <c r="CN102" s="263"/>
      <c r="CO102" s="263"/>
      <c r="CP102" s="263"/>
      <c r="CQ102" s="263"/>
      <c r="CR102" s="263"/>
      <c r="CS102" s="263"/>
      <c r="CT102" s="263"/>
      <c r="CU102" s="263"/>
      <c r="CV102" s="263"/>
      <c r="CW102" s="263"/>
      <c r="CX102" s="263"/>
      <c r="CY102" s="263"/>
      <c r="CZ102" s="263"/>
      <c r="DA102" s="263"/>
      <c r="DB102" s="263"/>
      <c r="DC102" s="263"/>
      <c r="DD102" s="263"/>
      <c r="DE102" s="263"/>
      <c r="DF102" s="263"/>
      <c r="DG102" s="263"/>
      <c r="DH102" s="263"/>
      <c r="DI102" s="263"/>
      <c r="DJ102" s="263"/>
      <c r="DK102" s="263"/>
      <c r="DL102" s="263"/>
      <c r="DM102" s="263"/>
      <c r="DN102" s="263"/>
      <c r="DO102" s="263"/>
      <c r="DP102" s="263"/>
      <c r="DQ102" s="263"/>
      <c r="DR102" s="263"/>
      <c r="DS102" s="263"/>
      <c r="DT102" s="263"/>
      <c r="DU102" s="263"/>
      <c r="DV102" s="263"/>
      <c r="DW102" s="263"/>
      <c r="DX102" s="263"/>
      <c r="DY102" s="263"/>
      <c r="DZ102" s="263"/>
      <c r="EA102" s="263"/>
      <c r="EB102" s="263"/>
    </row>
    <row r="103" spans="1:132" s="301" customFormat="1" ht="14.25" hidden="1">
      <c r="A103" s="263"/>
      <c r="B103" s="263"/>
      <c r="C103" s="263"/>
      <c r="D103" s="294"/>
      <c r="E103" s="294"/>
      <c r="F103" s="294"/>
      <c r="G103" s="294"/>
      <c r="H103" s="294"/>
      <c r="I103" s="294"/>
      <c r="J103" s="297"/>
      <c r="K103" s="294"/>
      <c r="L103" s="298"/>
      <c r="M103" s="299"/>
      <c r="N103" s="263"/>
      <c r="O103" s="300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263"/>
      <c r="BO103" s="263"/>
      <c r="BP103" s="263"/>
      <c r="BQ103" s="263"/>
      <c r="BR103" s="263"/>
      <c r="BS103" s="263"/>
      <c r="BT103" s="263"/>
      <c r="BU103" s="263"/>
      <c r="BV103" s="263"/>
      <c r="BW103" s="263"/>
      <c r="BX103" s="263"/>
      <c r="BY103" s="263"/>
      <c r="BZ103" s="263"/>
      <c r="CA103" s="263"/>
      <c r="CB103" s="263"/>
      <c r="CC103" s="263"/>
      <c r="CD103" s="263"/>
      <c r="CE103" s="263"/>
      <c r="CF103" s="263"/>
      <c r="CG103" s="263"/>
      <c r="CH103" s="263"/>
      <c r="CI103" s="263"/>
      <c r="CJ103" s="263"/>
      <c r="CK103" s="263"/>
      <c r="CL103" s="263"/>
      <c r="CM103" s="263"/>
      <c r="CN103" s="263"/>
      <c r="CO103" s="263"/>
      <c r="CP103" s="263"/>
      <c r="CQ103" s="263"/>
      <c r="CR103" s="263"/>
      <c r="CS103" s="263"/>
      <c r="CT103" s="263"/>
      <c r="CU103" s="263"/>
      <c r="CV103" s="263"/>
      <c r="CW103" s="263"/>
      <c r="CX103" s="263"/>
      <c r="CY103" s="263"/>
      <c r="CZ103" s="263"/>
      <c r="DA103" s="263"/>
      <c r="DB103" s="263"/>
      <c r="DC103" s="263"/>
      <c r="DD103" s="263"/>
      <c r="DE103" s="263"/>
      <c r="DF103" s="263"/>
      <c r="DG103" s="263"/>
      <c r="DH103" s="263"/>
      <c r="DI103" s="263"/>
      <c r="DJ103" s="263"/>
      <c r="DK103" s="263"/>
      <c r="DL103" s="263"/>
      <c r="DM103" s="263"/>
      <c r="DN103" s="263"/>
      <c r="DO103" s="263"/>
      <c r="DP103" s="263"/>
      <c r="DQ103" s="263"/>
      <c r="DR103" s="263"/>
      <c r="DS103" s="263"/>
      <c r="DT103" s="263"/>
      <c r="DU103" s="263"/>
      <c r="DV103" s="263"/>
      <c r="DW103" s="263"/>
      <c r="DX103" s="263"/>
      <c r="DY103" s="263"/>
      <c r="DZ103" s="263"/>
      <c r="EA103" s="263"/>
      <c r="EB103" s="263"/>
    </row>
    <row r="104" spans="1:132" s="301" customFormat="1" ht="14.25" hidden="1">
      <c r="A104" s="263"/>
      <c r="B104" s="263"/>
      <c r="C104" s="263"/>
      <c r="D104" s="294"/>
      <c r="E104" s="294"/>
      <c r="F104" s="294"/>
      <c r="G104" s="294"/>
      <c r="H104" s="294"/>
      <c r="I104" s="294"/>
      <c r="J104" s="297"/>
      <c r="K104" s="294"/>
      <c r="L104" s="298"/>
      <c r="M104" s="299"/>
      <c r="N104" s="263"/>
      <c r="O104" s="300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63"/>
      <c r="BT104" s="263"/>
      <c r="BU104" s="263"/>
      <c r="BV104" s="263"/>
      <c r="BW104" s="263"/>
      <c r="BX104" s="263"/>
      <c r="BY104" s="263"/>
      <c r="BZ104" s="263"/>
      <c r="CA104" s="263"/>
      <c r="CB104" s="263"/>
      <c r="CC104" s="263"/>
      <c r="CD104" s="263"/>
      <c r="CE104" s="263"/>
      <c r="CF104" s="263"/>
      <c r="CG104" s="263"/>
      <c r="CH104" s="263"/>
      <c r="CI104" s="263"/>
      <c r="CJ104" s="263"/>
      <c r="CK104" s="263"/>
      <c r="CL104" s="263"/>
      <c r="CM104" s="263"/>
      <c r="CN104" s="263"/>
      <c r="CO104" s="263"/>
      <c r="CP104" s="263"/>
      <c r="CQ104" s="263"/>
      <c r="CR104" s="263"/>
      <c r="CS104" s="263"/>
      <c r="CT104" s="263"/>
      <c r="CU104" s="263"/>
      <c r="CV104" s="263"/>
      <c r="CW104" s="263"/>
      <c r="CX104" s="263"/>
      <c r="CY104" s="263"/>
      <c r="CZ104" s="263"/>
      <c r="DA104" s="263"/>
      <c r="DB104" s="263"/>
      <c r="DC104" s="263"/>
      <c r="DD104" s="263"/>
      <c r="DE104" s="263"/>
      <c r="DF104" s="263"/>
      <c r="DG104" s="263"/>
      <c r="DH104" s="263"/>
      <c r="DI104" s="263"/>
      <c r="DJ104" s="263"/>
      <c r="DK104" s="263"/>
      <c r="DL104" s="263"/>
      <c r="DM104" s="263"/>
      <c r="DN104" s="263"/>
      <c r="DO104" s="263"/>
      <c r="DP104" s="263"/>
      <c r="DQ104" s="263"/>
      <c r="DR104" s="263"/>
      <c r="DS104" s="263"/>
      <c r="DT104" s="263"/>
      <c r="DU104" s="263"/>
      <c r="DV104" s="263"/>
      <c r="DW104" s="263"/>
      <c r="DX104" s="263"/>
      <c r="DY104" s="263"/>
      <c r="DZ104" s="263"/>
      <c r="EA104" s="263"/>
      <c r="EB104" s="263"/>
    </row>
    <row r="105" spans="1:132" s="301" customFormat="1" ht="14.25" hidden="1">
      <c r="A105" s="263"/>
      <c r="B105" s="263"/>
      <c r="C105" s="263"/>
      <c r="D105" s="294"/>
      <c r="E105" s="294"/>
      <c r="F105" s="294"/>
      <c r="G105" s="294"/>
      <c r="H105" s="294"/>
      <c r="I105" s="294"/>
      <c r="J105" s="297"/>
      <c r="K105" s="294"/>
      <c r="L105" s="298"/>
      <c r="M105" s="299"/>
      <c r="N105" s="263"/>
      <c r="O105" s="300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  <c r="BG105" s="263"/>
      <c r="BH105" s="263"/>
      <c r="BI105" s="263"/>
      <c r="BJ105" s="263"/>
      <c r="BK105" s="263"/>
      <c r="BL105" s="263"/>
      <c r="BM105" s="263"/>
      <c r="BN105" s="263"/>
      <c r="BO105" s="263"/>
      <c r="BP105" s="263"/>
      <c r="BQ105" s="263"/>
      <c r="BR105" s="263"/>
      <c r="BS105" s="263"/>
      <c r="BT105" s="263"/>
      <c r="BU105" s="263"/>
      <c r="BV105" s="263"/>
      <c r="BW105" s="263"/>
      <c r="BX105" s="263"/>
      <c r="BY105" s="263"/>
      <c r="BZ105" s="263"/>
      <c r="CA105" s="263"/>
      <c r="CB105" s="263"/>
      <c r="CC105" s="263"/>
      <c r="CD105" s="263"/>
      <c r="CE105" s="263"/>
      <c r="CF105" s="263"/>
      <c r="CG105" s="263"/>
      <c r="CH105" s="263"/>
      <c r="CI105" s="263"/>
      <c r="CJ105" s="263"/>
      <c r="CK105" s="263"/>
      <c r="CL105" s="263"/>
      <c r="CM105" s="263"/>
      <c r="CN105" s="263"/>
      <c r="CO105" s="263"/>
      <c r="CP105" s="263"/>
      <c r="CQ105" s="263"/>
      <c r="CR105" s="263"/>
      <c r="CS105" s="263"/>
      <c r="CT105" s="263"/>
      <c r="CU105" s="263"/>
      <c r="CV105" s="263"/>
      <c r="CW105" s="263"/>
      <c r="CX105" s="263"/>
      <c r="CY105" s="263"/>
      <c r="CZ105" s="263"/>
      <c r="DA105" s="263"/>
      <c r="DB105" s="263"/>
      <c r="DC105" s="263"/>
      <c r="DD105" s="263"/>
      <c r="DE105" s="263"/>
      <c r="DF105" s="263"/>
      <c r="DG105" s="263"/>
      <c r="DH105" s="263"/>
      <c r="DI105" s="263"/>
      <c r="DJ105" s="263"/>
      <c r="DK105" s="263"/>
      <c r="DL105" s="263"/>
      <c r="DM105" s="263"/>
      <c r="DN105" s="263"/>
      <c r="DO105" s="263"/>
      <c r="DP105" s="263"/>
      <c r="DQ105" s="263"/>
      <c r="DR105" s="263"/>
      <c r="DS105" s="263"/>
      <c r="DT105" s="263"/>
      <c r="DU105" s="263"/>
      <c r="DV105" s="263"/>
      <c r="DW105" s="263"/>
      <c r="DX105" s="263"/>
      <c r="DY105" s="263"/>
      <c r="DZ105" s="263"/>
      <c r="EA105" s="263"/>
      <c r="EB105" s="263"/>
    </row>
    <row r="106" spans="1:132" s="301" customFormat="1" ht="14.25" hidden="1">
      <c r="A106" s="263"/>
      <c r="B106" s="263"/>
      <c r="C106" s="263"/>
      <c r="D106" s="294"/>
      <c r="E106" s="294"/>
      <c r="F106" s="294"/>
      <c r="G106" s="294"/>
      <c r="H106" s="294"/>
      <c r="I106" s="294"/>
      <c r="J106" s="297"/>
      <c r="K106" s="294"/>
      <c r="L106" s="298"/>
      <c r="M106" s="299"/>
      <c r="N106" s="263"/>
      <c r="O106" s="300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63"/>
      <c r="AO106" s="263"/>
      <c r="AP106" s="263"/>
      <c r="AQ106" s="263"/>
      <c r="AR106" s="263"/>
      <c r="AS106" s="263"/>
      <c r="AT106" s="263"/>
      <c r="AU106" s="263"/>
      <c r="AV106" s="263"/>
      <c r="AW106" s="263"/>
      <c r="AX106" s="263"/>
      <c r="AY106" s="263"/>
      <c r="AZ106" s="263"/>
      <c r="BA106" s="263"/>
      <c r="BB106" s="263"/>
      <c r="BC106" s="263"/>
      <c r="BD106" s="263"/>
      <c r="BE106" s="263"/>
      <c r="BF106" s="263"/>
      <c r="BG106" s="263"/>
      <c r="BH106" s="263"/>
      <c r="BI106" s="263"/>
      <c r="BJ106" s="263"/>
      <c r="BK106" s="263"/>
      <c r="BL106" s="263"/>
      <c r="BM106" s="263"/>
      <c r="BN106" s="263"/>
      <c r="BO106" s="263"/>
      <c r="BP106" s="263"/>
      <c r="BQ106" s="263"/>
      <c r="BR106" s="263"/>
      <c r="BS106" s="263"/>
      <c r="BT106" s="263"/>
      <c r="BU106" s="263"/>
      <c r="BV106" s="263"/>
      <c r="BW106" s="263"/>
      <c r="BX106" s="263"/>
      <c r="BY106" s="263"/>
      <c r="BZ106" s="263"/>
      <c r="CA106" s="263"/>
      <c r="CB106" s="263"/>
      <c r="CC106" s="263"/>
      <c r="CD106" s="263"/>
      <c r="CE106" s="263"/>
      <c r="CF106" s="263"/>
      <c r="CG106" s="263"/>
      <c r="CH106" s="263"/>
      <c r="CI106" s="263"/>
      <c r="CJ106" s="263"/>
      <c r="CK106" s="263"/>
      <c r="CL106" s="263"/>
      <c r="CM106" s="263"/>
      <c r="CN106" s="263"/>
      <c r="CO106" s="263"/>
      <c r="CP106" s="263"/>
      <c r="CQ106" s="263"/>
      <c r="CR106" s="263"/>
      <c r="CS106" s="263"/>
      <c r="CT106" s="263"/>
      <c r="CU106" s="263"/>
      <c r="CV106" s="263"/>
      <c r="CW106" s="263"/>
      <c r="CX106" s="263"/>
      <c r="CY106" s="263"/>
      <c r="CZ106" s="263"/>
      <c r="DA106" s="263"/>
      <c r="DB106" s="263"/>
      <c r="DC106" s="263"/>
      <c r="DD106" s="263"/>
      <c r="DE106" s="263"/>
      <c r="DF106" s="263"/>
      <c r="DG106" s="263"/>
      <c r="DH106" s="263"/>
      <c r="DI106" s="263"/>
      <c r="DJ106" s="263"/>
      <c r="DK106" s="263"/>
      <c r="DL106" s="263"/>
      <c r="DM106" s="263"/>
      <c r="DN106" s="263"/>
      <c r="DO106" s="263"/>
      <c r="DP106" s="263"/>
      <c r="DQ106" s="263"/>
      <c r="DR106" s="263"/>
      <c r="DS106" s="263"/>
      <c r="DT106" s="263"/>
      <c r="DU106" s="263"/>
      <c r="DV106" s="263"/>
      <c r="DW106" s="263"/>
      <c r="DX106" s="263"/>
      <c r="DY106" s="263"/>
      <c r="DZ106" s="263"/>
      <c r="EA106" s="263"/>
      <c r="EB106" s="263"/>
    </row>
    <row r="107" spans="1:132" s="301" customFormat="1" ht="14.25" hidden="1">
      <c r="A107" s="263"/>
      <c r="B107" s="263"/>
      <c r="C107" s="263"/>
      <c r="D107" s="294"/>
      <c r="E107" s="294"/>
      <c r="F107" s="294"/>
      <c r="G107" s="294"/>
      <c r="H107" s="294"/>
      <c r="I107" s="294"/>
      <c r="J107" s="297"/>
      <c r="K107" s="294"/>
      <c r="L107" s="298"/>
      <c r="M107" s="299"/>
      <c r="N107" s="263"/>
      <c r="O107" s="300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63"/>
      <c r="AM107" s="263"/>
      <c r="AN107" s="263"/>
      <c r="AO107" s="263"/>
      <c r="AP107" s="263"/>
      <c r="AQ107" s="263"/>
      <c r="AR107" s="263"/>
      <c r="AS107" s="263"/>
      <c r="AT107" s="263"/>
      <c r="AU107" s="263"/>
      <c r="AV107" s="263"/>
      <c r="AW107" s="263"/>
      <c r="AX107" s="263"/>
      <c r="AY107" s="263"/>
      <c r="AZ107" s="263"/>
      <c r="BA107" s="263"/>
      <c r="BB107" s="263"/>
      <c r="BC107" s="263"/>
      <c r="BD107" s="263"/>
      <c r="BE107" s="263"/>
      <c r="BF107" s="263"/>
      <c r="BG107" s="263"/>
      <c r="BH107" s="263"/>
      <c r="BI107" s="263"/>
      <c r="BJ107" s="263"/>
      <c r="BK107" s="263"/>
      <c r="BL107" s="263"/>
      <c r="BM107" s="263"/>
      <c r="BN107" s="263"/>
      <c r="BO107" s="263"/>
      <c r="BP107" s="263"/>
      <c r="BQ107" s="263"/>
      <c r="BR107" s="263"/>
      <c r="BS107" s="263"/>
      <c r="BT107" s="263"/>
      <c r="BU107" s="263"/>
      <c r="BV107" s="263"/>
      <c r="BW107" s="263"/>
      <c r="BX107" s="263"/>
      <c r="BY107" s="263"/>
      <c r="BZ107" s="263"/>
      <c r="CA107" s="263"/>
      <c r="CB107" s="263"/>
      <c r="CC107" s="263"/>
      <c r="CD107" s="263"/>
      <c r="CE107" s="263"/>
      <c r="CF107" s="263"/>
      <c r="CG107" s="263"/>
      <c r="CH107" s="263"/>
      <c r="CI107" s="263"/>
      <c r="CJ107" s="263"/>
      <c r="CK107" s="263"/>
      <c r="CL107" s="263"/>
      <c r="CM107" s="263"/>
      <c r="CN107" s="263"/>
      <c r="CO107" s="263"/>
      <c r="CP107" s="263"/>
      <c r="CQ107" s="263"/>
      <c r="CR107" s="263"/>
      <c r="CS107" s="263"/>
      <c r="CT107" s="263"/>
      <c r="CU107" s="263"/>
      <c r="CV107" s="263"/>
      <c r="CW107" s="263"/>
      <c r="CX107" s="263"/>
      <c r="CY107" s="263"/>
      <c r="CZ107" s="263"/>
      <c r="DA107" s="263"/>
      <c r="DB107" s="263"/>
      <c r="DC107" s="263"/>
      <c r="DD107" s="263"/>
      <c r="DE107" s="263"/>
      <c r="DF107" s="263"/>
      <c r="DG107" s="263"/>
      <c r="DH107" s="263"/>
      <c r="DI107" s="263"/>
      <c r="DJ107" s="263"/>
      <c r="DK107" s="263"/>
      <c r="DL107" s="263"/>
      <c r="DM107" s="263"/>
      <c r="DN107" s="263"/>
      <c r="DO107" s="263"/>
      <c r="DP107" s="263"/>
      <c r="DQ107" s="263"/>
      <c r="DR107" s="263"/>
      <c r="DS107" s="263"/>
      <c r="DT107" s="263"/>
      <c r="DU107" s="263"/>
      <c r="DV107" s="263"/>
      <c r="DW107" s="263"/>
      <c r="DX107" s="263"/>
      <c r="DY107" s="263"/>
      <c r="DZ107" s="263"/>
      <c r="EA107" s="263"/>
      <c r="EB107" s="263"/>
    </row>
    <row r="108" spans="1:132" s="301" customFormat="1" ht="14.25" hidden="1">
      <c r="A108" s="263"/>
      <c r="B108" s="263"/>
      <c r="C108" s="263"/>
      <c r="D108" s="294"/>
      <c r="E108" s="294"/>
      <c r="F108" s="294"/>
      <c r="G108" s="294"/>
      <c r="H108" s="294"/>
      <c r="I108" s="294"/>
      <c r="J108" s="297"/>
      <c r="K108" s="294"/>
      <c r="L108" s="298"/>
      <c r="M108" s="299"/>
      <c r="N108" s="263"/>
      <c r="O108" s="300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263"/>
      <c r="AN108" s="263"/>
      <c r="AO108" s="263"/>
      <c r="AP108" s="263"/>
      <c r="AQ108" s="263"/>
      <c r="AR108" s="263"/>
      <c r="AS108" s="263"/>
      <c r="AT108" s="263"/>
      <c r="AU108" s="263"/>
      <c r="AV108" s="263"/>
      <c r="AW108" s="263"/>
      <c r="AX108" s="263"/>
      <c r="AY108" s="263"/>
      <c r="AZ108" s="263"/>
      <c r="BA108" s="263"/>
      <c r="BB108" s="263"/>
      <c r="BC108" s="263"/>
      <c r="BD108" s="263"/>
      <c r="BE108" s="263"/>
      <c r="BF108" s="263"/>
      <c r="BG108" s="263"/>
      <c r="BH108" s="263"/>
      <c r="BI108" s="263"/>
      <c r="BJ108" s="263"/>
      <c r="BK108" s="263"/>
      <c r="BL108" s="263"/>
      <c r="BM108" s="263"/>
      <c r="BN108" s="263"/>
      <c r="BO108" s="263"/>
      <c r="BP108" s="263"/>
      <c r="BQ108" s="263"/>
      <c r="BR108" s="263"/>
      <c r="BS108" s="263"/>
      <c r="BT108" s="263"/>
      <c r="BU108" s="263"/>
      <c r="BV108" s="263"/>
      <c r="BW108" s="263"/>
      <c r="BX108" s="263"/>
      <c r="BY108" s="263"/>
      <c r="BZ108" s="263"/>
      <c r="CA108" s="263"/>
      <c r="CB108" s="263"/>
      <c r="CC108" s="263"/>
      <c r="CD108" s="263"/>
      <c r="CE108" s="263"/>
      <c r="CF108" s="263"/>
      <c r="CG108" s="263"/>
      <c r="CH108" s="263"/>
      <c r="CI108" s="263"/>
      <c r="CJ108" s="263"/>
      <c r="CK108" s="263"/>
      <c r="CL108" s="263"/>
      <c r="CM108" s="263"/>
      <c r="CN108" s="263"/>
      <c r="CO108" s="263"/>
      <c r="CP108" s="263"/>
      <c r="CQ108" s="263"/>
      <c r="CR108" s="263"/>
      <c r="CS108" s="263"/>
      <c r="CT108" s="263"/>
      <c r="CU108" s="263"/>
      <c r="CV108" s="263"/>
      <c r="CW108" s="263"/>
      <c r="CX108" s="263"/>
      <c r="CY108" s="263"/>
      <c r="CZ108" s="263"/>
      <c r="DA108" s="263"/>
      <c r="DB108" s="263"/>
      <c r="DC108" s="263"/>
      <c r="DD108" s="263"/>
      <c r="DE108" s="263"/>
      <c r="DF108" s="263"/>
      <c r="DG108" s="263"/>
      <c r="DH108" s="263"/>
      <c r="DI108" s="263"/>
      <c r="DJ108" s="263"/>
      <c r="DK108" s="263"/>
      <c r="DL108" s="263"/>
      <c r="DM108" s="263"/>
      <c r="DN108" s="263"/>
      <c r="DO108" s="263"/>
      <c r="DP108" s="263"/>
      <c r="DQ108" s="263"/>
      <c r="DR108" s="263"/>
      <c r="DS108" s="263"/>
      <c r="DT108" s="263"/>
      <c r="DU108" s="263"/>
      <c r="DV108" s="263"/>
      <c r="DW108" s="263"/>
      <c r="DX108" s="263"/>
      <c r="DY108" s="263"/>
      <c r="DZ108" s="263"/>
      <c r="EA108" s="263"/>
      <c r="EB108" s="263"/>
    </row>
    <row r="109" spans="1:132" s="301" customFormat="1" ht="14.25" hidden="1">
      <c r="A109" s="263"/>
      <c r="B109" s="263"/>
      <c r="C109" s="263"/>
      <c r="D109" s="294"/>
      <c r="E109" s="294"/>
      <c r="F109" s="294"/>
      <c r="G109" s="294"/>
      <c r="H109" s="294"/>
      <c r="I109" s="294"/>
      <c r="J109" s="297"/>
      <c r="K109" s="294"/>
      <c r="L109" s="298"/>
      <c r="M109" s="299"/>
      <c r="N109" s="263"/>
      <c r="O109" s="300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  <c r="AS109" s="263"/>
      <c r="AT109" s="263"/>
      <c r="AU109" s="263"/>
      <c r="AV109" s="263"/>
      <c r="AW109" s="263"/>
      <c r="AX109" s="263"/>
      <c r="AY109" s="263"/>
      <c r="AZ109" s="263"/>
      <c r="BA109" s="263"/>
      <c r="BB109" s="263"/>
      <c r="BC109" s="263"/>
      <c r="BD109" s="263"/>
      <c r="BE109" s="263"/>
      <c r="BF109" s="263"/>
      <c r="BG109" s="263"/>
      <c r="BH109" s="263"/>
      <c r="BI109" s="263"/>
      <c r="BJ109" s="263"/>
      <c r="BK109" s="263"/>
      <c r="BL109" s="263"/>
      <c r="BM109" s="263"/>
      <c r="BN109" s="263"/>
      <c r="BO109" s="263"/>
      <c r="BP109" s="263"/>
      <c r="BQ109" s="263"/>
      <c r="BR109" s="263"/>
      <c r="BS109" s="263"/>
      <c r="BT109" s="263"/>
      <c r="BU109" s="263"/>
      <c r="BV109" s="263"/>
      <c r="BW109" s="263"/>
      <c r="BX109" s="263"/>
      <c r="BY109" s="263"/>
      <c r="BZ109" s="263"/>
      <c r="CA109" s="263"/>
      <c r="CB109" s="263"/>
      <c r="CC109" s="263"/>
      <c r="CD109" s="263"/>
      <c r="CE109" s="263"/>
      <c r="CF109" s="263"/>
      <c r="CG109" s="263"/>
      <c r="CH109" s="263"/>
      <c r="CI109" s="263"/>
      <c r="CJ109" s="263"/>
      <c r="CK109" s="263"/>
      <c r="CL109" s="263"/>
      <c r="CM109" s="263"/>
      <c r="CN109" s="263"/>
      <c r="CO109" s="263"/>
      <c r="CP109" s="263"/>
      <c r="CQ109" s="263"/>
      <c r="CR109" s="263"/>
      <c r="CS109" s="263"/>
      <c r="CT109" s="263"/>
      <c r="CU109" s="263"/>
      <c r="CV109" s="263"/>
      <c r="CW109" s="263"/>
      <c r="CX109" s="263"/>
      <c r="CY109" s="263"/>
      <c r="CZ109" s="263"/>
      <c r="DA109" s="263"/>
      <c r="DB109" s="263"/>
      <c r="DC109" s="263"/>
      <c r="DD109" s="263"/>
      <c r="DE109" s="263"/>
      <c r="DF109" s="263"/>
      <c r="DG109" s="263"/>
      <c r="DH109" s="263"/>
      <c r="DI109" s="263"/>
      <c r="DJ109" s="263"/>
      <c r="DK109" s="263"/>
      <c r="DL109" s="263"/>
      <c r="DM109" s="263"/>
      <c r="DN109" s="263"/>
      <c r="DO109" s="263"/>
      <c r="DP109" s="263"/>
      <c r="DQ109" s="263"/>
      <c r="DR109" s="263"/>
      <c r="DS109" s="263"/>
      <c r="DT109" s="263"/>
      <c r="DU109" s="263"/>
      <c r="DV109" s="263"/>
      <c r="DW109" s="263"/>
      <c r="DX109" s="263"/>
      <c r="DY109" s="263"/>
      <c r="DZ109" s="263"/>
      <c r="EA109" s="263"/>
      <c r="EB109" s="263"/>
    </row>
    <row r="110" spans="1:132" s="301" customFormat="1" ht="14.25" hidden="1">
      <c r="A110" s="263"/>
      <c r="B110" s="263"/>
      <c r="C110" s="263"/>
      <c r="D110" s="294"/>
      <c r="E110" s="294"/>
      <c r="F110" s="294"/>
      <c r="G110" s="294"/>
      <c r="H110" s="294"/>
      <c r="I110" s="294"/>
      <c r="J110" s="297"/>
      <c r="K110" s="294"/>
      <c r="L110" s="298"/>
      <c r="M110" s="299"/>
      <c r="N110" s="263"/>
      <c r="O110" s="300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3"/>
      <c r="AJ110" s="263"/>
      <c r="AK110" s="263"/>
      <c r="AL110" s="263"/>
      <c r="AM110" s="263"/>
      <c r="AN110" s="263"/>
      <c r="AO110" s="263"/>
      <c r="AP110" s="263"/>
      <c r="AQ110" s="263"/>
      <c r="AR110" s="263"/>
      <c r="AS110" s="263"/>
      <c r="AT110" s="263"/>
      <c r="AU110" s="263"/>
      <c r="AV110" s="263"/>
      <c r="AW110" s="263"/>
      <c r="AX110" s="263"/>
      <c r="AY110" s="263"/>
      <c r="AZ110" s="263"/>
      <c r="BA110" s="263"/>
      <c r="BB110" s="263"/>
      <c r="BC110" s="263"/>
      <c r="BD110" s="263"/>
      <c r="BE110" s="263"/>
      <c r="BF110" s="263"/>
      <c r="BG110" s="263"/>
      <c r="BH110" s="263"/>
      <c r="BI110" s="263"/>
      <c r="BJ110" s="263"/>
      <c r="BK110" s="263"/>
      <c r="BL110" s="263"/>
      <c r="BM110" s="263"/>
      <c r="BN110" s="263"/>
      <c r="BO110" s="263"/>
      <c r="BP110" s="263"/>
      <c r="BQ110" s="263"/>
      <c r="BR110" s="263"/>
      <c r="BS110" s="263"/>
      <c r="BT110" s="263"/>
      <c r="BU110" s="263"/>
      <c r="BV110" s="263"/>
      <c r="BW110" s="263"/>
      <c r="BX110" s="263"/>
      <c r="BY110" s="263"/>
      <c r="BZ110" s="263"/>
      <c r="CA110" s="263"/>
      <c r="CB110" s="263"/>
      <c r="CC110" s="263"/>
      <c r="CD110" s="263"/>
      <c r="CE110" s="263"/>
      <c r="CF110" s="263"/>
      <c r="CG110" s="263"/>
      <c r="CH110" s="263"/>
      <c r="CI110" s="263"/>
      <c r="CJ110" s="263"/>
      <c r="CK110" s="263"/>
      <c r="CL110" s="263"/>
      <c r="CM110" s="263"/>
      <c r="CN110" s="263"/>
      <c r="CO110" s="263"/>
      <c r="CP110" s="263"/>
      <c r="CQ110" s="263"/>
      <c r="CR110" s="263"/>
      <c r="CS110" s="263"/>
      <c r="CT110" s="263"/>
      <c r="CU110" s="263"/>
      <c r="CV110" s="263"/>
      <c r="CW110" s="263"/>
      <c r="CX110" s="263"/>
      <c r="CY110" s="263"/>
      <c r="CZ110" s="263"/>
      <c r="DA110" s="263"/>
      <c r="DB110" s="263"/>
      <c r="DC110" s="263"/>
      <c r="DD110" s="263"/>
      <c r="DE110" s="263"/>
      <c r="DF110" s="263"/>
      <c r="DG110" s="263"/>
      <c r="DH110" s="263"/>
      <c r="DI110" s="263"/>
      <c r="DJ110" s="263"/>
      <c r="DK110" s="263"/>
      <c r="DL110" s="263"/>
      <c r="DM110" s="263"/>
      <c r="DN110" s="263"/>
      <c r="DO110" s="263"/>
      <c r="DP110" s="263"/>
      <c r="DQ110" s="263"/>
      <c r="DR110" s="263"/>
      <c r="DS110" s="263"/>
      <c r="DT110" s="263"/>
      <c r="DU110" s="263"/>
      <c r="DV110" s="263"/>
      <c r="DW110" s="263"/>
      <c r="DX110" s="263"/>
      <c r="DY110" s="263"/>
      <c r="DZ110" s="263"/>
      <c r="EA110" s="263"/>
      <c r="EB110" s="263"/>
    </row>
    <row r="111" spans="1:132" s="301" customFormat="1" ht="14.25" hidden="1">
      <c r="A111" s="263"/>
      <c r="B111" s="263"/>
      <c r="C111" s="263"/>
      <c r="D111" s="294"/>
      <c r="E111" s="294"/>
      <c r="F111" s="294"/>
      <c r="G111" s="294"/>
      <c r="H111" s="294"/>
      <c r="I111" s="294"/>
      <c r="J111" s="297"/>
      <c r="K111" s="294"/>
      <c r="L111" s="298"/>
      <c r="M111" s="299"/>
      <c r="N111" s="263"/>
      <c r="O111" s="300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263"/>
      <c r="AN111" s="263"/>
      <c r="AO111" s="263"/>
      <c r="AP111" s="263"/>
      <c r="AQ111" s="263"/>
      <c r="AR111" s="263"/>
      <c r="AS111" s="263"/>
      <c r="AT111" s="263"/>
      <c r="AU111" s="263"/>
      <c r="AV111" s="263"/>
      <c r="AW111" s="263"/>
      <c r="AX111" s="263"/>
      <c r="AY111" s="263"/>
      <c r="AZ111" s="263"/>
      <c r="BA111" s="263"/>
      <c r="BB111" s="263"/>
      <c r="BC111" s="263"/>
      <c r="BD111" s="263"/>
      <c r="BE111" s="263"/>
      <c r="BF111" s="263"/>
      <c r="BG111" s="263"/>
      <c r="BH111" s="263"/>
      <c r="BI111" s="263"/>
      <c r="BJ111" s="263"/>
      <c r="BK111" s="263"/>
      <c r="BL111" s="263"/>
      <c r="BM111" s="263"/>
      <c r="BN111" s="263"/>
      <c r="BO111" s="263"/>
      <c r="BP111" s="263"/>
      <c r="BQ111" s="263"/>
      <c r="BR111" s="263"/>
      <c r="BS111" s="263"/>
      <c r="BT111" s="263"/>
      <c r="BU111" s="263"/>
      <c r="BV111" s="263"/>
      <c r="BW111" s="263"/>
      <c r="BX111" s="263"/>
      <c r="BY111" s="263"/>
      <c r="BZ111" s="263"/>
      <c r="CA111" s="263"/>
      <c r="CB111" s="263"/>
      <c r="CC111" s="263"/>
      <c r="CD111" s="263"/>
      <c r="CE111" s="263"/>
      <c r="CF111" s="263"/>
      <c r="CG111" s="263"/>
      <c r="CH111" s="263"/>
      <c r="CI111" s="263"/>
      <c r="CJ111" s="263"/>
      <c r="CK111" s="263"/>
      <c r="CL111" s="263"/>
      <c r="CM111" s="263"/>
      <c r="CN111" s="263"/>
      <c r="CO111" s="263"/>
      <c r="CP111" s="263"/>
      <c r="CQ111" s="263"/>
      <c r="CR111" s="263"/>
      <c r="CS111" s="263"/>
      <c r="CT111" s="263"/>
      <c r="CU111" s="263"/>
      <c r="CV111" s="263"/>
      <c r="CW111" s="263"/>
      <c r="CX111" s="263"/>
      <c r="CY111" s="263"/>
      <c r="CZ111" s="263"/>
      <c r="DA111" s="263"/>
      <c r="DB111" s="263"/>
      <c r="DC111" s="263"/>
      <c r="DD111" s="263"/>
      <c r="DE111" s="263"/>
      <c r="DF111" s="263"/>
      <c r="DG111" s="263"/>
      <c r="DH111" s="263"/>
      <c r="DI111" s="263"/>
      <c r="DJ111" s="263"/>
      <c r="DK111" s="263"/>
      <c r="DL111" s="263"/>
      <c r="DM111" s="263"/>
      <c r="DN111" s="263"/>
      <c r="DO111" s="263"/>
      <c r="DP111" s="263"/>
      <c r="DQ111" s="263"/>
      <c r="DR111" s="263"/>
      <c r="DS111" s="263"/>
      <c r="DT111" s="263"/>
      <c r="DU111" s="263"/>
      <c r="DV111" s="263"/>
      <c r="DW111" s="263"/>
      <c r="DX111" s="263"/>
      <c r="DY111" s="263"/>
      <c r="DZ111" s="263"/>
      <c r="EA111" s="263"/>
      <c r="EB111" s="263"/>
    </row>
    <row r="112" spans="1:132" s="301" customFormat="1" ht="14.25" hidden="1">
      <c r="A112" s="263"/>
      <c r="B112" s="263"/>
      <c r="C112" s="263"/>
      <c r="D112" s="294"/>
      <c r="E112" s="294"/>
      <c r="F112" s="294"/>
      <c r="G112" s="294"/>
      <c r="H112" s="294"/>
      <c r="I112" s="294"/>
      <c r="J112" s="297"/>
      <c r="K112" s="294"/>
      <c r="L112" s="298"/>
      <c r="M112" s="299"/>
      <c r="N112" s="263"/>
      <c r="O112" s="300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3"/>
      <c r="BA112" s="263"/>
      <c r="BB112" s="263"/>
      <c r="BC112" s="263"/>
      <c r="BD112" s="263"/>
      <c r="BE112" s="263"/>
      <c r="BF112" s="263"/>
      <c r="BG112" s="263"/>
      <c r="BH112" s="263"/>
      <c r="BI112" s="263"/>
      <c r="BJ112" s="263"/>
      <c r="BK112" s="263"/>
      <c r="BL112" s="263"/>
      <c r="BM112" s="263"/>
      <c r="BN112" s="263"/>
      <c r="BO112" s="263"/>
      <c r="BP112" s="263"/>
      <c r="BQ112" s="263"/>
      <c r="BR112" s="263"/>
      <c r="BS112" s="263"/>
      <c r="BT112" s="263"/>
      <c r="BU112" s="263"/>
      <c r="BV112" s="263"/>
      <c r="BW112" s="263"/>
      <c r="BX112" s="263"/>
      <c r="BY112" s="263"/>
      <c r="BZ112" s="263"/>
      <c r="CA112" s="263"/>
      <c r="CB112" s="263"/>
      <c r="CC112" s="263"/>
      <c r="CD112" s="263"/>
      <c r="CE112" s="263"/>
      <c r="CF112" s="263"/>
      <c r="CG112" s="263"/>
      <c r="CH112" s="263"/>
      <c r="CI112" s="263"/>
      <c r="CJ112" s="263"/>
      <c r="CK112" s="263"/>
      <c r="CL112" s="263"/>
      <c r="CM112" s="263"/>
      <c r="CN112" s="263"/>
      <c r="CO112" s="263"/>
      <c r="CP112" s="263"/>
      <c r="CQ112" s="263"/>
      <c r="CR112" s="263"/>
      <c r="CS112" s="263"/>
      <c r="CT112" s="263"/>
      <c r="CU112" s="263"/>
      <c r="CV112" s="263"/>
      <c r="CW112" s="263"/>
      <c r="CX112" s="263"/>
      <c r="CY112" s="263"/>
      <c r="CZ112" s="263"/>
      <c r="DA112" s="263"/>
      <c r="DB112" s="263"/>
      <c r="DC112" s="263"/>
      <c r="DD112" s="263"/>
      <c r="DE112" s="263"/>
      <c r="DF112" s="263"/>
      <c r="DG112" s="263"/>
      <c r="DH112" s="263"/>
      <c r="DI112" s="263"/>
      <c r="DJ112" s="263"/>
      <c r="DK112" s="263"/>
      <c r="DL112" s="263"/>
      <c r="DM112" s="263"/>
      <c r="DN112" s="263"/>
      <c r="DO112" s="263"/>
      <c r="DP112" s="263"/>
      <c r="DQ112" s="263"/>
      <c r="DR112" s="263"/>
      <c r="DS112" s="263"/>
      <c r="DT112" s="263"/>
      <c r="DU112" s="263"/>
      <c r="DV112" s="263"/>
      <c r="DW112" s="263"/>
      <c r="DX112" s="263"/>
      <c r="DY112" s="263"/>
      <c r="DZ112" s="263"/>
      <c r="EA112" s="263"/>
      <c r="EB112" s="263"/>
    </row>
    <row r="113" spans="1:132" s="301" customFormat="1" ht="14.25" hidden="1">
      <c r="A113" s="263"/>
      <c r="B113" s="263"/>
      <c r="C113" s="263"/>
      <c r="D113" s="294"/>
      <c r="E113" s="294"/>
      <c r="F113" s="294"/>
      <c r="G113" s="294"/>
      <c r="H113" s="294"/>
      <c r="I113" s="294"/>
      <c r="J113" s="297"/>
      <c r="K113" s="294"/>
      <c r="L113" s="298"/>
      <c r="M113" s="299"/>
      <c r="N113" s="263"/>
      <c r="O113" s="300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63"/>
      <c r="AM113" s="263"/>
      <c r="AN113" s="263"/>
      <c r="AO113" s="263"/>
      <c r="AP113" s="263"/>
      <c r="AQ113" s="263"/>
      <c r="AR113" s="263"/>
      <c r="AS113" s="263"/>
      <c r="AT113" s="263"/>
      <c r="AU113" s="263"/>
      <c r="AV113" s="263"/>
      <c r="AW113" s="263"/>
      <c r="AX113" s="263"/>
      <c r="AY113" s="263"/>
      <c r="AZ113" s="263"/>
      <c r="BA113" s="263"/>
      <c r="BB113" s="263"/>
      <c r="BC113" s="263"/>
      <c r="BD113" s="263"/>
      <c r="BE113" s="263"/>
      <c r="BF113" s="263"/>
      <c r="BG113" s="263"/>
      <c r="BH113" s="263"/>
      <c r="BI113" s="263"/>
      <c r="BJ113" s="263"/>
      <c r="BK113" s="263"/>
      <c r="BL113" s="263"/>
      <c r="BM113" s="263"/>
      <c r="BN113" s="263"/>
      <c r="BO113" s="263"/>
      <c r="BP113" s="263"/>
      <c r="BQ113" s="263"/>
      <c r="BR113" s="263"/>
      <c r="BS113" s="263"/>
      <c r="BT113" s="263"/>
      <c r="BU113" s="263"/>
      <c r="BV113" s="263"/>
      <c r="BW113" s="263"/>
      <c r="BX113" s="263"/>
      <c r="BY113" s="263"/>
      <c r="BZ113" s="263"/>
      <c r="CA113" s="263"/>
      <c r="CB113" s="263"/>
      <c r="CC113" s="263"/>
      <c r="CD113" s="263"/>
      <c r="CE113" s="263"/>
      <c r="CF113" s="263"/>
      <c r="CG113" s="263"/>
      <c r="CH113" s="263"/>
      <c r="CI113" s="263"/>
      <c r="CJ113" s="263"/>
      <c r="CK113" s="263"/>
      <c r="CL113" s="263"/>
      <c r="CM113" s="263"/>
      <c r="CN113" s="263"/>
      <c r="CO113" s="263"/>
      <c r="CP113" s="263"/>
      <c r="CQ113" s="263"/>
      <c r="CR113" s="263"/>
      <c r="CS113" s="263"/>
      <c r="CT113" s="263"/>
      <c r="CU113" s="263"/>
      <c r="CV113" s="263"/>
      <c r="CW113" s="263"/>
      <c r="CX113" s="263"/>
      <c r="CY113" s="263"/>
      <c r="CZ113" s="263"/>
      <c r="DA113" s="263"/>
      <c r="DB113" s="263"/>
      <c r="DC113" s="263"/>
      <c r="DD113" s="263"/>
      <c r="DE113" s="263"/>
      <c r="DF113" s="263"/>
      <c r="DG113" s="263"/>
      <c r="DH113" s="263"/>
      <c r="DI113" s="263"/>
      <c r="DJ113" s="263"/>
      <c r="DK113" s="263"/>
      <c r="DL113" s="263"/>
      <c r="DM113" s="263"/>
      <c r="DN113" s="263"/>
      <c r="DO113" s="263"/>
      <c r="DP113" s="263"/>
      <c r="DQ113" s="263"/>
      <c r="DR113" s="263"/>
      <c r="DS113" s="263"/>
      <c r="DT113" s="263"/>
      <c r="DU113" s="263"/>
      <c r="DV113" s="263"/>
      <c r="DW113" s="263"/>
      <c r="DX113" s="263"/>
      <c r="DY113" s="263"/>
      <c r="DZ113" s="263"/>
      <c r="EA113" s="263"/>
      <c r="EB113" s="263"/>
    </row>
    <row r="114" spans="1:132" s="301" customFormat="1" ht="14.25" hidden="1">
      <c r="A114" s="263"/>
      <c r="B114" s="263"/>
      <c r="C114" s="263"/>
      <c r="D114" s="294"/>
      <c r="E114" s="294"/>
      <c r="F114" s="294"/>
      <c r="G114" s="294"/>
      <c r="H114" s="294"/>
      <c r="I114" s="294"/>
      <c r="J114" s="297"/>
      <c r="K114" s="294"/>
      <c r="L114" s="298"/>
      <c r="M114" s="299"/>
      <c r="N114" s="263"/>
      <c r="O114" s="300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  <c r="AS114" s="263"/>
      <c r="AT114" s="263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263"/>
      <c r="BF114" s="263"/>
      <c r="BG114" s="263"/>
      <c r="BH114" s="263"/>
      <c r="BI114" s="263"/>
      <c r="BJ114" s="263"/>
      <c r="BK114" s="263"/>
      <c r="BL114" s="263"/>
      <c r="BM114" s="263"/>
      <c r="BN114" s="263"/>
      <c r="BO114" s="263"/>
      <c r="BP114" s="263"/>
      <c r="BQ114" s="263"/>
      <c r="BR114" s="263"/>
      <c r="BS114" s="263"/>
      <c r="BT114" s="263"/>
      <c r="BU114" s="263"/>
      <c r="BV114" s="263"/>
      <c r="BW114" s="263"/>
      <c r="BX114" s="263"/>
      <c r="BY114" s="263"/>
      <c r="BZ114" s="263"/>
      <c r="CA114" s="263"/>
      <c r="CB114" s="263"/>
      <c r="CC114" s="263"/>
      <c r="CD114" s="263"/>
      <c r="CE114" s="263"/>
      <c r="CF114" s="263"/>
      <c r="CG114" s="263"/>
      <c r="CH114" s="263"/>
      <c r="CI114" s="263"/>
      <c r="CJ114" s="263"/>
      <c r="CK114" s="263"/>
      <c r="CL114" s="263"/>
      <c r="CM114" s="263"/>
      <c r="CN114" s="263"/>
      <c r="CO114" s="263"/>
      <c r="CP114" s="263"/>
      <c r="CQ114" s="263"/>
      <c r="CR114" s="263"/>
      <c r="CS114" s="263"/>
      <c r="CT114" s="263"/>
      <c r="CU114" s="263"/>
      <c r="CV114" s="263"/>
      <c r="CW114" s="263"/>
      <c r="CX114" s="263"/>
      <c r="CY114" s="263"/>
      <c r="CZ114" s="263"/>
      <c r="DA114" s="263"/>
      <c r="DB114" s="263"/>
      <c r="DC114" s="263"/>
      <c r="DD114" s="263"/>
      <c r="DE114" s="263"/>
      <c r="DF114" s="263"/>
      <c r="DG114" s="263"/>
      <c r="DH114" s="263"/>
      <c r="DI114" s="263"/>
      <c r="DJ114" s="263"/>
      <c r="DK114" s="263"/>
      <c r="DL114" s="263"/>
      <c r="DM114" s="263"/>
      <c r="DN114" s="263"/>
      <c r="DO114" s="263"/>
      <c r="DP114" s="263"/>
      <c r="DQ114" s="263"/>
      <c r="DR114" s="263"/>
      <c r="DS114" s="263"/>
      <c r="DT114" s="263"/>
      <c r="DU114" s="263"/>
      <c r="DV114" s="263"/>
      <c r="DW114" s="263"/>
      <c r="DX114" s="263"/>
      <c r="DY114" s="263"/>
      <c r="DZ114" s="263"/>
      <c r="EA114" s="263"/>
      <c r="EB114" s="263"/>
    </row>
    <row r="115" spans="1:132" s="301" customFormat="1" ht="14.25" hidden="1">
      <c r="A115" s="263"/>
      <c r="B115" s="263"/>
      <c r="C115" s="263"/>
      <c r="D115" s="294"/>
      <c r="E115" s="294"/>
      <c r="F115" s="294"/>
      <c r="G115" s="294"/>
      <c r="H115" s="294"/>
      <c r="I115" s="294"/>
      <c r="J115" s="297"/>
      <c r="K115" s="294"/>
      <c r="L115" s="298"/>
      <c r="M115" s="299"/>
      <c r="N115" s="263"/>
      <c r="O115" s="300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  <c r="AJ115" s="263"/>
      <c r="AK115" s="263"/>
      <c r="AL115" s="263"/>
      <c r="AM115" s="263"/>
      <c r="AN115" s="263"/>
      <c r="AO115" s="263"/>
      <c r="AP115" s="263"/>
      <c r="AQ115" s="263"/>
      <c r="AR115" s="263"/>
      <c r="AS115" s="263"/>
      <c r="AT115" s="263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3"/>
      <c r="BE115" s="263"/>
      <c r="BF115" s="263"/>
      <c r="BG115" s="263"/>
      <c r="BH115" s="263"/>
      <c r="BI115" s="263"/>
      <c r="BJ115" s="263"/>
      <c r="BK115" s="263"/>
      <c r="BL115" s="263"/>
      <c r="BM115" s="263"/>
      <c r="BN115" s="263"/>
      <c r="BO115" s="263"/>
      <c r="BP115" s="263"/>
      <c r="BQ115" s="263"/>
      <c r="BR115" s="263"/>
      <c r="BS115" s="263"/>
      <c r="BT115" s="263"/>
      <c r="BU115" s="263"/>
      <c r="BV115" s="263"/>
      <c r="BW115" s="263"/>
      <c r="BX115" s="263"/>
      <c r="BY115" s="263"/>
      <c r="BZ115" s="263"/>
      <c r="CA115" s="263"/>
      <c r="CB115" s="263"/>
      <c r="CC115" s="263"/>
      <c r="CD115" s="263"/>
      <c r="CE115" s="263"/>
      <c r="CF115" s="263"/>
      <c r="CG115" s="263"/>
      <c r="CH115" s="263"/>
      <c r="CI115" s="263"/>
      <c r="CJ115" s="263"/>
      <c r="CK115" s="263"/>
      <c r="CL115" s="263"/>
      <c r="CM115" s="263"/>
      <c r="CN115" s="263"/>
      <c r="CO115" s="263"/>
      <c r="CP115" s="263"/>
      <c r="CQ115" s="263"/>
      <c r="CR115" s="263"/>
      <c r="CS115" s="263"/>
      <c r="CT115" s="263"/>
      <c r="CU115" s="263"/>
      <c r="CV115" s="263"/>
      <c r="CW115" s="263"/>
      <c r="CX115" s="263"/>
      <c r="CY115" s="263"/>
      <c r="CZ115" s="263"/>
      <c r="DA115" s="263"/>
      <c r="DB115" s="263"/>
      <c r="DC115" s="263"/>
      <c r="DD115" s="263"/>
      <c r="DE115" s="263"/>
      <c r="DF115" s="263"/>
      <c r="DG115" s="263"/>
      <c r="DH115" s="263"/>
      <c r="DI115" s="263"/>
      <c r="DJ115" s="263"/>
      <c r="DK115" s="263"/>
      <c r="DL115" s="263"/>
      <c r="DM115" s="263"/>
      <c r="DN115" s="263"/>
      <c r="DO115" s="263"/>
      <c r="DP115" s="263"/>
      <c r="DQ115" s="263"/>
      <c r="DR115" s="263"/>
      <c r="DS115" s="263"/>
      <c r="DT115" s="263"/>
      <c r="DU115" s="263"/>
      <c r="DV115" s="263"/>
      <c r="DW115" s="263"/>
      <c r="DX115" s="263"/>
      <c r="DY115" s="263"/>
      <c r="DZ115" s="263"/>
      <c r="EA115" s="263"/>
      <c r="EB115" s="263"/>
    </row>
    <row r="116" spans="1:132" s="301" customFormat="1" ht="14.25" hidden="1">
      <c r="A116" s="263"/>
      <c r="B116" s="263"/>
      <c r="C116" s="263"/>
      <c r="D116" s="294"/>
      <c r="E116" s="294"/>
      <c r="F116" s="294"/>
      <c r="G116" s="294"/>
      <c r="H116" s="294"/>
      <c r="I116" s="294"/>
      <c r="J116" s="297"/>
      <c r="K116" s="294"/>
      <c r="L116" s="298"/>
      <c r="M116" s="299"/>
      <c r="N116" s="263"/>
      <c r="O116" s="300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63"/>
      <c r="BH116" s="263"/>
      <c r="BI116" s="263"/>
      <c r="BJ116" s="263"/>
      <c r="BK116" s="263"/>
      <c r="BL116" s="263"/>
      <c r="BM116" s="263"/>
      <c r="BN116" s="263"/>
      <c r="BO116" s="263"/>
      <c r="BP116" s="263"/>
      <c r="BQ116" s="263"/>
      <c r="BR116" s="263"/>
      <c r="BS116" s="263"/>
      <c r="BT116" s="263"/>
      <c r="BU116" s="263"/>
      <c r="BV116" s="263"/>
      <c r="BW116" s="263"/>
      <c r="BX116" s="263"/>
      <c r="BY116" s="263"/>
      <c r="BZ116" s="263"/>
      <c r="CA116" s="263"/>
      <c r="CB116" s="263"/>
      <c r="CC116" s="263"/>
      <c r="CD116" s="263"/>
      <c r="CE116" s="263"/>
      <c r="CF116" s="263"/>
      <c r="CG116" s="263"/>
      <c r="CH116" s="263"/>
      <c r="CI116" s="263"/>
      <c r="CJ116" s="263"/>
      <c r="CK116" s="263"/>
      <c r="CL116" s="263"/>
      <c r="CM116" s="263"/>
      <c r="CN116" s="263"/>
      <c r="CO116" s="263"/>
      <c r="CP116" s="263"/>
      <c r="CQ116" s="263"/>
      <c r="CR116" s="263"/>
      <c r="CS116" s="263"/>
      <c r="CT116" s="263"/>
      <c r="CU116" s="263"/>
      <c r="CV116" s="263"/>
      <c r="CW116" s="263"/>
      <c r="CX116" s="263"/>
      <c r="CY116" s="263"/>
      <c r="CZ116" s="263"/>
      <c r="DA116" s="263"/>
      <c r="DB116" s="263"/>
      <c r="DC116" s="263"/>
      <c r="DD116" s="263"/>
      <c r="DE116" s="263"/>
      <c r="DF116" s="263"/>
      <c r="DG116" s="263"/>
      <c r="DH116" s="263"/>
      <c r="DI116" s="263"/>
      <c r="DJ116" s="263"/>
      <c r="DK116" s="263"/>
      <c r="DL116" s="263"/>
      <c r="DM116" s="263"/>
      <c r="DN116" s="263"/>
      <c r="DO116" s="263"/>
      <c r="DP116" s="263"/>
      <c r="DQ116" s="263"/>
      <c r="DR116" s="263"/>
      <c r="DS116" s="263"/>
      <c r="DT116" s="263"/>
      <c r="DU116" s="263"/>
      <c r="DV116" s="263"/>
      <c r="DW116" s="263"/>
      <c r="DX116" s="263"/>
      <c r="DY116" s="263"/>
      <c r="DZ116" s="263"/>
      <c r="EA116" s="263"/>
      <c r="EB116" s="263"/>
    </row>
    <row r="117" spans="1:132" s="301" customFormat="1" ht="14.25" hidden="1">
      <c r="A117" s="263"/>
      <c r="B117" s="263"/>
      <c r="C117" s="263"/>
      <c r="D117" s="294"/>
      <c r="E117" s="294"/>
      <c r="F117" s="294"/>
      <c r="G117" s="294"/>
      <c r="H117" s="294"/>
      <c r="I117" s="294"/>
      <c r="J117" s="297"/>
      <c r="K117" s="294"/>
      <c r="L117" s="298"/>
      <c r="M117" s="299"/>
      <c r="N117" s="263"/>
      <c r="O117" s="300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  <c r="AJ117" s="263"/>
      <c r="AK117" s="263"/>
      <c r="AL117" s="263"/>
      <c r="AM117" s="263"/>
      <c r="AN117" s="263"/>
      <c r="AO117" s="263"/>
      <c r="AP117" s="263"/>
      <c r="AQ117" s="263"/>
      <c r="AR117" s="263"/>
      <c r="AS117" s="263"/>
      <c r="AT117" s="263"/>
      <c r="AU117" s="263"/>
      <c r="AV117" s="263"/>
      <c r="AW117" s="263"/>
      <c r="AX117" s="263"/>
      <c r="AY117" s="263"/>
      <c r="AZ117" s="263"/>
      <c r="BA117" s="263"/>
      <c r="BB117" s="263"/>
      <c r="BC117" s="263"/>
      <c r="BD117" s="263"/>
      <c r="BE117" s="263"/>
      <c r="BF117" s="263"/>
      <c r="BG117" s="263"/>
      <c r="BH117" s="263"/>
      <c r="BI117" s="263"/>
      <c r="BJ117" s="263"/>
      <c r="BK117" s="263"/>
      <c r="BL117" s="263"/>
      <c r="BM117" s="263"/>
      <c r="BN117" s="263"/>
      <c r="BO117" s="263"/>
      <c r="BP117" s="263"/>
      <c r="BQ117" s="263"/>
      <c r="BR117" s="263"/>
      <c r="BS117" s="263"/>
      <c r="BT117" s="263"/>
      <c r="BU117" s="263"/>
      <c r="BV117" s="263"/>
      <c r="BW117" s="263"/>
      <c r="BX117" s="263"/>
      <c r="BY117" s="263"/>
      <c r="BZ117" s="263"/>
      <c r="CA117" s="263"/>
      <c r="CB117" s="263"/>
      <c r="CC117" s="263"/>
      <c r="CD117" s="263"/>
      <c r="CE117" s="263"/>
      <c r="CF117" s="263"/>
      <c r="CG117" s="263"/>
      <c r="CH117" s="263"/>
      <c r="CI117" s="263"/>
      <c r="CJ117" s="263"/>
      <c r="CK117" s="263"/>
      <c r="CL117" s="263"/>
      <c r="CM117" s="263"/>
      <c r="CN117" s="263"/>
      <c r="CO117" s="263"/>
      <c r="CP117" s="263"/>
      <c r="CQ117" s="263"/>
      <c r="CR117" s="263"/>
      <c r="CS117" s="263"/>
      <c r="CT117" s="263"/>
      <c r="CU117" s="263"/>
      <c r="CV117" s="263"/>
      <c r="CW117" s="263"/>
      <c r="CX117" s="263"/>
      <c r="CY117" s="263"/>
      <c r="CZ117" s="263"/>
      <c r="DA117" s="263"/>
      <c r="DB117" s="263"/>
      <c r="DC117" s="263"/>
      <c r="DD117" s="263"/>
      <c r="DE117" s="263"/>
      <c r="DF117" s="263"/>
      <c r="DG117" s="263"/>
      <c r="DH117" s="263"/>
      <c r="DI117" s="263"/>
      <c r="DJ117" s="263"/>
      <c r="DK117" s="263"/>
      <c r="DL117" s="263"/>
      <c r="DM117" s="263"/>
      <c r="DN117" s="263"/>
      <c r="DO117" s="263"/>
      <c r="DP117" s="263"/>
      <c r="DQ117" s="263"/>
      <c r="DR117" s="263"/>
      <c r="DS117" s="263"/>
      <c r="DT117" s="263"/>
      <c r="DU117" s="263"/>
      <c r="DV117" s="263"/>
      <c r="DW117" s="263"/>
      <c r="DX117" s="263"/>
      <c r="DY117" s="263"/>
      <c r="DZ117" s="263"/>
      <c r="EA117" s="263"/>
      <c r="EB117" s="263"/>
    </row>
    <row r="118" spans="1:132" s="301" customFormat="1" ht="14.25" hidden="1">
      <c r="A118" s="263"/>
      <c r="B118" s="263"/>
      <c r="C118" s="263"/>
      <c r="D118" s="294"/>
      <c r="E118" s="294"/>
      <c r="F118" s="294"/>
      <c r="G118" s="294"/>
      <c r="H118" s="294"/>
      <c r="I118" s="294"/>
      <c r="J118" s="297"/>
      <c r="K118" s="294"/>
      <c r="L118" s="298"/>
      <c r="M118" s="299"/>
      <c r="N118" s="263"/>
      <c r="O118" s="300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3"/>
      <c r="AK118" s="263"/>
      <c r="AL118" s="263"/>
      <c r="AM118" s="263"/>
      <c r="AN118" s="263"/>
      <c r="AO118" s="263"/>
      <c r="AP118" s="263"/>
      <c r="AQ118" s="263"/>
      <c r="AR118" s="263"/>
      <c r="AS118" s="263"/>
      <c r="AT118" s="263"/>
      <c r="AU118" s="263"/>
      <c r="AV118" s="263"/>
      <c r="AW118" s="263"/>
      <c r="AX118" s="263"/>
      <c r="AY118" s="263"/>
      <c r="AZ118" s="263"/>
      <c r="BA118" s="263"/>
      <c r="BB118" s="263"/>
      <c r="BC118" s="263"/>
      <c r="BD118" s="263"/>
      <c r="BE118" s="263"/>
      <c r="BF118" s="263"/>
      <c r="BG118" s="263"/>
      <c r="BH118" s="263"/>
      <c r="BI118" s="263"/>
      <c r="BJ118" s="263"/>
      <c r="BK118" s="263"/>
      <c r="BL118" s="263"/>
      <c r="BM118" s="263"/>
      <c r="BN118" s="263"/>
      <c r="BO118" s="263"/>
      <c r="BP118" s="263"/>
      <c r="BQ118" s="263"/>
      <c r="BR118" s="263"/>
      <c r="BS118" s="263"/>
      <c r="BT118" s="263"/>
      <c r="BU118" s="263"/>
      <c r="BV118" s="263"/>
      <c r="BW118" s="263"/>
      <c r="BX118" s="263"/>
      <c r="BY118" s="263"/>
      <c r="BZ118" s="263"/>
      <c r="CA118" s="263"/>
      <c r="CB118" s="263"/>
      <c r="CC118" s="263"/>
      <c r="CD118" s="263"/>
      <c r="CE118" s="263"/>
      <c r="CF118" s="263"/>
      <c r="CG118" s="263"/>
      <c r="CH118" s="263"/>
      <c r="CI118" s="263"/>
      <c r="CJ118" s="263"/>
      <c r="CK118" s="263"/>
      <c r="CL118" s="263"/>
      <c r="CM118" s="263"/>
      <c r="CN118" s="263"/>
      <c r="CO118" s="263"/>
      <c r="CP118" s="263"/>
      <c r="CQ118" s="263"/>
      <c r="CR118" s="263"/>
      <c r="CS118" s="263"/>
      <c r="CT118" s="263"/>
      <c r="CU118" s="263"/>
      <c r="CV118" s="263"/>
      <c r="CW118" s="263"/>
      <c r="CX118" s="263"/>
      <c r="CY118" s="263"/>
      <c r="CZ118" s="263"/>
      <c r="DA118" s="263"/>
      <c r="DB118" s="263"/>
      <c r="DC118" s="263"/>
      <c r="DD118" s="263"/>
      <c r="DE118" s="263"/>
      <c r="DF118" s="263"/>
      <c r="DG118" s="263"/>
      <c r="DH118" s="263"/>
      <c r="DI118" s="263"/>
      <c r="DJ118" s="263"/>
      <c r="DK118" s="263"/>
      <c r="DL118" s="263"/>
      <c r="DM118" s="263"/>
      <c r="DN118" s="263"/>
      <c r="DO118" s="263"/>
      <c r="DP118" s="263"/>
      <c r="DQ118" s="263"/>
      <c r="DR118" s="263"/>
      <c r="DS118" s="263"/>
      <c r="DT118" s="263"/>
      <c r="DU118" s="263"/>
      <c r="DV118" s="263"/>
      <c r="DW118" s="263"/>
      <c r="DX118" s="263"/>
      <c r="DY118" s="263"/>
      <c r="DZ118" s="263"/>
      <c r="EA118" s="263"/>
      <c r="EB118" s="263"/>
    </row>
    <row r="119" spans="1:132" s="301" customFormat="1" ht="14.25" hidden="1">
      <c r="A119" s="263"/>
      <c r="B119" s="263"/>
      <c r="C119" s="263"/>
      <c r="D119" s="294"/>
      <c r="E119" s="294"/>
      <c r="F119" s="294"/>
      <c r="G119" s="294"/>
      <c r="H119" s="294"/>
      <c r="I119" s="294"/>
      <c r="J119" s="297"/>
      <c r="K119" s="294"/>
      <c r="L119" s="298"/>
      <c r="M119" s="299"/>
      <c r="N119" s="263"/>
      <c r="O119" s="300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  <c r="AR119" s="263"/>
      <c r="AS119" s="263"/>
      <c r="AT119" s="263"/>
      <c r="AU119" s="263"/>
      <c r="AV119" s="263"/>
      <c r="AW119" s="263"/>
      <c r="AX119" s="263"/>
      <c r="AY119" s="263"/>
      <c r="AZ119" s="263"/>
      <c r="BA119" s="263"/>
      <c r="BB119" s="263"/>
      <c r="BC119" s="263"/>
      <c r="BD119" s="263"/>
      <c r="BE119" s="263"/>
      <c r="BF119" s="263"/>
      <c r="BG119" s="263"/>
      <c r="BH119" s="263"/>
      <c r="BI119" s="263"/>
      <c r="BJ119" s="263"/>
      <c r="BK119" s="263"/>
      <c r="BL119" s="263"/>
      <c r="BM119" s="263"/>
      <c r="BN119" s="263"/>
      <c r="BO119" s="263"/>
      <c r="BP119" s="263"/>
      <c r="BQ119" s="263"/>
      <c r="BR119" s="263"/>
      <c r="BS119" s="263"/>
      <c r="BT119" s="263"/>
      <c r="BU119" s="263"/>
      <c r="BV119" s="263"/>
      <c r="BW119" s="263"/>
      <c r="BX119" s="263"/>
      <c r="BY119" s="263"/>
      <c r="BZ119" s="263"/>
      <c r="CA119" s="263"/>
      <c r="CB119" s="263"/>
      <c r="CC119" s="263"/>
      <c r="CD119" s="263"/>
      <c r="CE119" s="263"/>
      <c r="CF119" s="263"/>
      <c r="CG119" s="263"/>
      <c r="CH119" s="263"/>
      <c r="CI119" s="263"/>
      <c r="CJ119" s="263"/>
      <c r="CK119" s="263"/>
      <c r="CL119" s="263"/>
      <c r="CM119" s="263"/>
      <c r="CN119" s="263"/>
      <c r="CO119" s="263"/>
      <c r="CP119" s="263"/>
      <c r="CQ119" s="263"/>
      <c r="CR119" s="263"/>
      <c r="CS119" s="263"/>
      <c r="CT119" s="263"/>
      <c r="CU119" s="263"/>
      <c r="CV119" s="263"/>
      <c r="CW119" s="263"/>
      <c r="CX119" s="263"/>
      <c r="CY119" s="263"/>
      <c r="CZ119" s="263"/>
      <c r="DA119" s="263"/>
      <c r="DB119" s="263"/>
      <c r="DC119" s="263"/>
      <c r="DD119" s="263"/>
      <c r="DE119" s="263"/>
      <c r="DF119" s="263"/>
      <c r="DG119" s="263"/>
      <c r="DH119" s="263"/>
      <c r="DI119" s="263"/>
      <c r="DJ119" s="263"/>
      <c r="DK119" s="263"/>
      <c r="DL119" s="263"/>
      <c r="DM119" s="263"/>
      <c r="DN119" s="263"/>
      <c r="DO119" s="263"/>
      <c r="DP119" s="263"/>
      <c r="DQ119" s="263"/>
      <c r="DR119" s="263"/>
      <c r="DS119" s="263"/>
      <c r="DT119" s="263"/>
      <c r="DU119" s="263"/>
      <c r="DV119" s="263"/>
      <c r="DW119" s="263"/>
      <c r="DX119" s="263"/>
      <c r="DY119" s="263"/>
      <c r="DZ119" s="263"/>
      <c r="EA119" s="263"/>
      <c r="EB119" s="263"/>
    </row>
    <row r="120" spans="1:132" s="301" customFormat="1" ht="14.25" hidden="1">
      <c r="A120" s="263"/>
      <c r="B120" s="263"/>
      <c r="C120" s="263"/>
      <c r="D120" s="294"/>
      <c r="E120" s="294"/>
      <c r="F120" s="294"/>
      <c r="G120" s="294"/>
      <c r="H120" s="294"/>
      <c r="I120" s="294"/>
      <c r="J120" s="297"/>
      <c r="K120" s="294"/>
      <c r="L120" s="298"/>
      <c r="M120" s="299"/>
      <c r="N120" s="263"/>
      <c r="O120" s="300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3"/>
      <c r="AK120" s="263"/>
      <c r="AL120" s="263"/>
      <c r="AM120" s="263"/>
      <c r="AN120" s="263"/>
      <c r="AO120" s="263"/>
      <c r="AP120" s="263"/>
      <c r="AQ120" s="263"/>
      <c r="AR120" s="263"/>
      <c r="AS120" s="263"/>
      <c r="AT120" s="263"/>
      <c r="AU120" s="263"/>
      <c r="AV120" s="263"/>
      <c r="AW120" s="263"/>
      <c r="AX120" s="263"/>
      <c r="AY120" s="263"/>
      <c r="AZ120" s="263"/>
      <c r="BA120" s="263"/>
      <c r="BB120" s="263"/>
      <c r="BC120" s="263"/>
      <c r="BD120" s="263"/>
      <c r="BE120" s="263"/>
      <c r="BF120" s="263"/>
      <c r="BG120" s="263"/>
      <c r="BH120" s="263"/>
      <c r="BI120" s="263"/>
      <c r="BJ120" s="263"/>
      <c r="BK120" s="263"/>
      <c r="BL120" s="263"/>
      <c r="BM120" s="263"/>
      <c r="BN120" s="263"/>
      <c r="BO120" s="263"/>
      <c r="BP120" s="263"/>
      <c r="BQ120" s="263"/>
      <c r="BR120" s="263"/>
      <c r="BS120" s="263"/>
      <c r="BT120" s="263"/>
      <c r="BU120" s="263"/>
      <c r="BV120" s="263"/>
      <c r="BW120" s="263"/>
      <c r="BX120" s="263"/>
      <c r="BY120" s="263"/>
      <c r="BZ120" s="263"/>
      <c r="CA120" s="263"/>
      <c r="CB120" s="263"/>
      <c r="CC120" s="263"/>
      <c r="CD120" s="263"/>
      <c r="CE120" s="263"/>
      <c r="CF120" s="263"/>
      <c r="CG120" s="263"/>
      <c r="CH120" s="263"/>
      <c r="CI120" s="263"/>
      <c r="CJ120" s="263"/>
      <c r="CK120" s="263"/>
      <c r="CL120" s="263"/>
      <c r="CM120" s="263"/>
      <c r="CN120" s="263"/>
      <c r="CO120" s="263"/>
      <c r="CP120" s="263"/>
      <c r="CQ120" s="263"/>
      <c r="CR120" s="263"/>
      <c r="CS120" s="263"/>
      <c r="CT120" s="263"/>
      <c r="CU120" s="263"/>
      <c r="CV120" s="263"/>
      <c r="CW120" s="263"/>
      <c r="CX120" s="263"/>
      <c r="CY120" s="263"/>
      <c r="CZ120" s="263"/>
      <c r="DA120" s="263"/>
      <c r="DB120" s="263"/>
      <c r="DC120" s="263"/>
      <c r="DD120" s="263"/>
      <c r="DE120" s="263"/>
      <c r="DF120" s="263"/>
      <c r="DG120" s="263"/>
      <c r="DH120" s="263"/>
      <c r="DI120" s="263"/>
      <c r="DJ120" s="263"/>
      <c r="DK120" s="263"/>
      <c r="DL120" s="263"/>
      <c r="DM120" s="263"/>
      <c r="DN120" s="263"/>
      <c r="DO120" s="263"/>
      <c r="DP120" s="263"/>
      <c r="DQ120" s="263"/>
      <c r="DR120" s="263"/>
      <c r="DS120" s="263"/>
      <c r="DT120" s="263"/>
      <c r="DU120" s="263"/>
      <c r="DV120" s="263"/>
      <c r="DW120" s="263"/>
      <c r="DX120" s="263"/>
      <c r="DY120" s="263"/>
      <c r="DZ120" s="263"/>
      <c r="EA120" s="263"/>
      <c r="EB120" s="263"/>
    </row>
    <row r="121" spans="1:132" s="301" customFormat="1" ht="14.25" hidden="1">
      <c r="A121" s="263"/>
      <c r="B121" s="263"/>
      <c r="C121" s="263"/>
      <c r="D121" s="294"/>
      <c r="E121" s="294"/>
      <c r="F121" s="294"/>
      <c r="G121" s="294"/>
      <c r="H121" s="294"/>
      <c r="I121" s="294"/>
      <c r="J121" s="297"/>
      <c r="K121" s="294"/>
      <c r="L121" s="298"/>
      <c r="M121" s="299"/>
      <c r="N121" s="263"/>
      <c r="O121" s="300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63"/>
      <c r="AL121" s="263"/>
      <c r="AM121" s="263"/>
      <c r="AN121" s="263"/>
      <c r="AO121" s="263"/>
      <c r="AP121" s="263"/>
      <c r="AQ121" s="263"/>
      <c r="AR121" s="263"/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3"/>
      <c r="BD121" s="263"/>
      <c r="BE121" s="263"/>
      <c r="BF121" s="263"/>
      <c r="BG121" s="263"/>
      <c r="BH121" s="263"/>
      <c r="BI121" s="263"/>
      <c r="BJ121" s="263"/>
      <c r="BK121" s="263"/>
      <c r="BL121" s="263"/>
      <c r="BM121" s="263"/>
      <c r="BN121" s="263"/>
      <c r="BO121" s="263"/>
      <c r="BP121" s="263"/>
      <c r="BQ121" s="263"/>
      <c r="BR121" s="263"/>
      <c r="BS121" s="263"/>
      <c r="BT121" s="263"/>
      <c r="BU121" s="263"/>
      <c r="BV121" s="263"/>
      <c r="BW121" s="263"/>
      <c r="BX121" s="263"/>
      <c r="BY121" s="263"/>
      <c r="BZ121" s="263"/>
      <c r="CA121" s="263"/>
      <c r="CB121" s="263"/>
      <c r="CC121" s="263"/>
      <c r="CD121" s="263"/>
      <c r="CE121" s="263"/>
      <c r="CF121" s="263"/>
      <c r="CG121" s="263"/>
      <c r="CH121" s="263"/>
      <c r="CI121" s="263"/>
      <c r="CJ121" s="263"/>
      <c r="CK121" s="263"/>
      <c r="CL121" s="263"/>
      <c r="CM121" s="263"/>
      <c r="CN121" s="263"/>
      <c r="CO121" s="263"/>
      <c r="CP121" s="263"/>
      <c r="CQ121" s="263"/>
      <c r="CR121" s="263"/>
      <c r="CS121" s="263"/>
      <c r="CT121" s="263"/>
      <c r="CU121" s="263"/>
      <c r="CV121" s="263"/>
      <c r="CW121" s="263"/>
      <c r="CX121" s="263"/>
      <c r="CY121" s="263"/>
      <c r="CZ121" s="263"/>
      <c r="DA121" s="263"/>
      <c r="DB121" s="263"/>
      <c r="DC121" s="263"/>
      <c r="DD121" s="263"/>
      <c r="DE121" s="263"/>
      <c r="DF121" s="263"/>
      <c r="DG121" s="263"/>
      <c r="DH121" s="263"/>
      <c r="DI121" s="263"/>
      <c r="DJ121" s="263"/>
      <c r="DK121" s="263"/>
      <c r="DL121" s="263"/>
      <c r="DM121" s="263"/>
      <c r="DN121" s="263"/>
      <c r="DO121" s="263"/>
      <c r="DP121" s="263"/>
      <c r="DQ121" s="263"/>
      <c r="DR121" s="263"/>
      <c r="DS121" s="263"/>
      <c r="DT121" s="263"/>
      <c r="DU121" s="263"/>
      <c r="DV121" s="263"/>
      <c r="DW121" s="263"/>
      <c r="DX121" s="263"/>
      <c r="DY121" s="263"/>
      <c r="DZ121" s="263"/>
      <c r="EA121" s="263"/>
      <c r="EB121" s="263"/>
    </row>
    <row r="122" spans="1:132" s="301" customFormat="1" ht="14.25" hidden="1">
      <c r="A122" s="263"/>
      <c r="B122" s="263"/>
      <c r="C122" s="263"/>
      <c r="D122" s="294"/>
      <c r="E122" s="294"/>
      <c r="F122" s="294"/>
      <c r="G122" s="294"/>
      <c r="H122" s="294"/>
      <c r="I122" s="294"/>
      <c r="J122" s="297"/>
      <c r="K122" s="294"/>
      <c r="L122" s="298"/>
      <c r="M122" s="299"/>
      <c r="N122" s="263"/>
      <c r="O122" s="300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  <c r="BE122" s="263"/>
      <c r="BF122" s="263"/>
      <c r="BG122" s="263"/>
      <c r="BH122" s="263"/>
      <c r="BI122" s="263"/>
      <c r="BJ122" s="263"/>
      <c r="BK122" s="263"/>
      <c r="BL122" s="263"/>
      <c r="BM122" s="263"/>
      <c r="BN122" s="263"/>
      <c r="BO122" s="263"/>
      <c r="BP122" s="263"/>
      <c r="BQ122" s="263"/>
      <c r="BR122" s="263"/>
      <c r="BS122" s="263"/>
      <c r="BT122" s="263"/>
      <c r="BU122" s="263"/>
      <c r="BV122" s="263"/>
      <c r="BW122" s="263"/>
      <c r="BX122" s="263"/>
      <c r="BY122" s="263"/>
      <c r="BZ122" s="263"/>
      <c r="CA122" s="263"/>
      <c r="CB122" s="263"/>
      <c r="CC122" s="263"/>
      <c r="CD122" s="263"/>
      <c r="CE122" s="263"/>
      <c r="CF122" s="263"/>
      <c r="CG122" s="263"/>
      <c r="CH122" s="263"/>
      <c r="CI122" s="263"/>
      <c r="CJ122" s="263"/>
      <c r="CK122" s="263"/>
      <c r="CL122" s="263"/>
      <c r="CM122" s="263"/>
      <c r="CN122" s="263"/>
      <c r="CO122" s="263"/>
      <c r="CP122" s="263"/>
      <c r="CQ122" s="263"/>
      <c r="CR122" s="263"/>
      <c r="CS122" s="263"/>
      <c r="CT122" s="263"/>
      <c r="CU122" s="263"/>
      <c r="CV122" s="263"/>
      <c r="CW122" s="263"/>
      <c r="CX122" s="263"/>
      <c r="CY122" s="263"/>
      <c r="CZ122" s="263"/>
      <c r="DA122" s="263"/>
      <c r="DB122" s="263"/>
      <c r="DC122" s="263"/>
      <c r="DD122" s="263"/>
      <c r="DE122" s="263"/>
      <c r="DF122" s="263"/>
      <c r="DG122" s="263"/>
      <c r="DH122" s="263"/>
      <c r="DI122" s="263"/>
      <c r="DJ122" s="263"/>
      <c r="DK122" s="263"/>
      <c r="DL122" s="263"/>
      <c r="DM122" s="263"/>
      <c r="DN122" s="263"/>
      <c r="DO122" s="263"/>
      <c r="DP122" s="263"/>
      <c r="DQ122" s="263"/>
      <c r="DR122" s="263"/>
      <c r="DS122" s="263"/>
      <c r="DT122" s="263"/>
      <c r="DU122" s="263"/>
      <c r="DV122" s="263"/>
      <c r="DW122" s="263"/>
      <c r="DX122" s="263"/>
      <c r="DY122" s="263"/>
      <c r="DZ122" s="263"/>
      <c r="EA122" s="263"/>
      <c r="EB122" s="263"/>
    </row>
    <row r="123" spans="1:132" s="301" customFormat="1" ht="14.25" hidden="1">
      <c r="A123" s="263"/>
      <c r="B123" s="263"/>
      <c r="C123" s="263"/>
      <c r="D123" s="294"/>
      <c r="E123" s="294"/>
      <c r="F123" s="294"/>
      <c r="G123" s="294"/>
      <c r="H123" s="294"/>
      <c r="I123" s="294"/>
      <c r="J123" s="297"/>
      <c r="K123" s="294"/>
      <c r="L123" s="298"/>
      <c r="M123" s="299"/>
      <c r="N123" s="263"/>
      <c r="O123" s="300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  <c r="AG123" s="263"/>
      <c r="AH123" s="263"/>
      <c r="AI123" s="263"/>
      <c r="AJ123" s="263"/>
      <c r="AK123" s="263"/>
      <c r="AL123" s="263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263"/>
      <c r="BF123" s="263"/>
      <c r="BG123" s="263"/>
      <c r="BH123" s="263"/>
      <c r="BI123" s="263"/>
      <c r="BJ123" s="263"/>
      <c r="BK123" s="263"/>
      <c r="BL123" s="263"/>
      <c r="BM123" s="263"/>
      <c r="BN123" s="263"/>
      <c r="BO123" s="263"/>
      <c r="BP123" s="263"/>
      <c r="BQ123" s="263"/>
      <c r="BR123" s="263"/>
      <c r="BS123" s="263"/>
      <c r="BT123" s="263"/>
      <c r="BU123" s="263"/>
      <c r="BV123" s="263"/>
      <c r="BW123" s="263"/>
      <c r="BX123" s="263"/>
      <c r="BY123" s="263"/>
      <c r="BZ123" s="263"/>
      <c r="CA123" s="263"/>
      <c r="CB123" s="263"/>
      <c r="CC123" s="263"/>
      <c r="CD123" s="263"/>
      <c r="CE123" s="263"/>
      <c r="CF123" s="263"/>
      <c r="CG123" s="263"/>
      <c r="CH123" s="263"/>
      <c r="CI123" s="263"/>
      <c r="CJ123" s="263"/>
      <c r="CK123" s="263"/>
      <c r="CL123" s="263"/>
      <c r="CM123" s="263"/>
      <c r="CN123" s="263"/>
      <c r="CO123" s="263"/>
      <c r="CP123" s="263"/>
      <c r="CQ123" s="263"/>
      <c r="CR123" s="263"/>
      <c r="CS123" s="263"/>
      <c r="CT123" s="263"/>
      <c r="CU123" s="263"/>
      <c r="CV123" s="263"/>
      <c r="CW123" s="263"/>
      <c r="CX123" s="263"/>
      <c r="CY123" s="263"/>
      <c r="CZ123" s="263"/>
      <c r="DA123" s="263"/>
      <c r="DB123" s="263"/>
      <c r="DC123" s="263"/>
      <c r="DD123" s="263"/>
      <c r="DE123" s="263"/>
      <c r="DF123" s="263"/>
      <c r="DG123" s="263"/>
      <c r="DH123" s="263"/>
      <c r="DI123" s="263"/>
      <c r="DJ123" s="263"/>
      <c r="DK123" s="263"/>
      <c r="DL123" s="263"/>
      <c r="DM123" s="263"/>
      <c r="DN123" s="263"/>
      <c r="DO123" s="263"/>
      <c r="DP123" s="263"/>
      <c r="DQ123" s="263"/>
      <c r="DR123" s="263"/>
      <c r="DS123" s="263"/>
      <c r="DT123" s="263"/>
      <c r="DU123" s="263"/>
      <c r="DV123" s="263"/>
      <c r="DW123" s="263"/>
      <c r="DX123" s="263"/>
      <c r="DY123" s="263"/>
      <c r="DZ123" s="263"/>
      <c r="EA123" s="263"/>
      <c r="EB123" s="263"/>
    </row>
    <row r="124" spans="1:132" s="301" customFormat="1" ht="14.25" hidden="1">
      <c r="A124" s="263"/>
      <c r="B124" s="263"/>
      <c r="C124" s="263"/>
      <c r="D124" s="294"/>
      <c r="E124" s="294"/>
      <c r="F124" s="294"/>
      <c r="G124" s="294"/>
      <c r="H124" s="294"/>
      <c r="I124" s="294"/>
      <c r="J124" s="297"/>
      <c r="K124" s="294"/>
      <c r="L124" s="298"/>
      <c r="M124" s="299"/>
      <c r="N124" s="263"/>
      <c r="O124" s="300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  <c r="AF124" s="263"/>
      <c r="AG124" s="263"/>
      <c r="AH124" s="263"/>
      <c r="AI124" s="263"/>
      <c r="AJ124" s="263"/>
      <c r="AK124" s="263"/>
      <c r="AL124" s="26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263"/>
      <c r="BF124" s="263"/>
      <c r="BG124" s="263"/>
      <c r="BH124" s="263"/>
      <c r="BI124" s="263"/>
      <c r="BJ124" s="263"/>
      <c r="BK124" s="263"/>
      <c r="BL124" s="263"/>
      <c r="BM124" s="263"/>
      <c r="BN124" s="263"/>
      <c r="BO124" s="263"/>
      <c r="BP124" s="263"/>
      <c r="BQ124" s="263"/>
      <c r="BR124" s="263"/>
      <c r="BS124" s="263"/>
      <c r="BT124" s="263"/>
      <c r="BU124" s="263"/>
      <c r="BV124" s="263"/>
      <c r="BW124" s="263"/>
      <c r="BX124" s="263"/>
      <c r="BY124" s="263"/>
      <c r="BZ124" s="263"/>
      <c r="CA124" s="263"/>
      <c r="CB124" s="263"/>
      <c r="CC124" s="263"/>
      <c r="CD124" s="263"/>
      <c r="CE124" s="263"/>
      <c r="CF124" s="263"/>
      <c r="CG124" s="263"/>
      <c r="CH124" s="263"/>
      <c r="CI124" s="263"/>
      <c r="CJ124" s="263"/>
      <c r="CK124" s="263"/>
      <c r="CL124" s="263"/>
      <c r="CM124" s="263"/>
      <c r="CN124" s="263"/>
      <c r="CO124" s="263"/>
      <c r="CP124" s="263"/>
      <c r="CQ124" s="263"/>
      <c r="CR124" s="263"/>
      <c r="CS124" s="263"/>
      <c r="CT124" s="263"/>
      <c r="CU124" s="263"/>
      <c r="CV124" s="263"/>
      <c r="CW124" s="263"/>
      <c r="CX124" s="263"/>
      <c r="CY124" s="263"/>
      <c r="CZ124" s="263"/>
      <c r="DA124" s="263"/>
      <c r="DB124" s="263"/>
      <c r="DC124" s="263"/>
      <c r="DD124" s="263"/>
      <c r="DE124" s="263"/>
      <c r="DF124" s="263"/>
      <c r="DG124" s="263"/>
      <c r="DH124" s="263"/>
      <c r="DI124" s="263"/>
      <c r="DJ124" s="263"/>
      <c r="DK124" s="263"/>
      <c r="DL124" s="263"/>
      <c r="DM124" s="263"/>
      <c r="DN124" s="263"/>
      <c r="DO124" s="263"/>
      <c r="DP124" s="263"/>
      <c r="DQ124" s="263"/>
      <c r="DR124" s="263"/>
      <c r="DS124" s="263"/>
      <c r="DT124" s="263"/>
      <c r="DU124" s="263"/>
      <c r="DV124" s="263"/>
      <c r="DW124" s="263"/>
      <c r="DX124" s="263"/>
      <c r="DY124" s="263"/>
      <c r="DZ124" s="263"/>
      <c r="EA124" s="263"/>
      <c r="EB124" s="263"/>
    </row>
    <row r="125" spans="1:132" s="301" customFormat="1" ht="14.25" hidden="1">
      <c r="A125" s="263"/>
      <c r="B125" s="263"/>
      <c r="C125" s="263"/>
      <c r="D125" s="294"/>
      <c r="E125" s="294"/>
      <c r="F125" s="294"/>
      <c r="G125" s="294"/>
      <c r="H125" s="294"/>
      <c r="I125" s="294"/>
      <c r="J125" s="297"/>
      <c r="K125" s="294"/>
      <c r="L125" s="298"/>
      <c r="M125" s="299"/>
      <c r="N125" s="263"/>
      <c r="O125" s="300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3"/>
      <c r="BZ125" s="263"/>
      <c r="CA125" s="263"/>
      <c r="CB125" s="263"/>
      <c r="CC125" s="263"/>
      <c r="CD125" s="263"/>
      <c r="CE125" s="263"/>
      <c r="CF125" s="263"/>
      <c r="CG125" s="263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/>
      <c r="DE125" s="263"/>
      <c r="DF125" s="263"/>
      <c r="DG125" s="263"/>
      <c r="DH125" s="263"/>
      <c r="DI125" s="263"/>
      <c r="DJ125" s="263"/>
      <c r="DK125" s="263"/>
      <c r="DL125" s="263"/>
      <c r="DM125" s="263"/>
      <c r="DN125" s="263"/>
      <c r="DO125" s="263"/>
      <c r="DP125" s="263"/>
      <c r="DQ125" s="263"/>
      <c r="DR125" s="263"/>
      <c r="DS125" s="263"/>
      <c r="DT125" s="263"/>
      <c r="DU125" s="263"/>
      <c r="DV125" s="263"/>
      <c r="DW125" s="263"/>
      <c r="DX125" s="263"/>
      <c r="DY125" s="263"/>
      <c r="DZ125" s="263"/>
      <c r="EA125" s="263"/>
      <c r="EB125" s="263"/>
    </row>
    <row r="126" spans="1:132" s="301" customFormat="1" ht="14.25" hidden="1">
      <c r="A126" s="263"/>
      <c r="B126" s="263"/>
      <c r="C126" s="263"/>
      <c r="D126" s="294"/>
      <c r="E126" s="294"/>
      <c r="F126" s="294"/>
      <c r="G126" s="294"/>
      <c r="H126" s="294"/>
      <c r="I126" s="294"/>
      <c r="J126" s="297"/>
      <c r="K126" s="294"/>
      <c r="L126" s="298"/>
      <c r="M126" s="299"/>
      <c r="N126" s="263"/>
      <c r="O126" s="300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  <c r="AG126" s="263"/>
      <c r="AH126" s="263"/>
      <c r="AI126" s="263"/>
      <c r="AJ126" s="263"/>
      <c r="AK126" s="263"/>
      <c r="AL126" s="263"/>
      <c r="AM126" s="263"/>
      <c r="AN126" s="263"/>
      <c r="AO126" s="263"/>
      <c r="AP126" s="263"/>
      <c r="AQ126" s="263"/>
      <c r="AR126" s="263"/>
      <c r="AS126" s="263"/>
      <c r="AT126" s="263"/>
      <c r="AU126" s="263"/>
      <c r="AV126" s="263"/>
      <c r="AW126" s="263"/>
      <c r="AX126" s="263"/>
      <c r="AY126" s="263"/>
      <c r="AZ126" s="263"/>
      <c r="BA126" s="263"/>
      <c r="BB126" s="263"/>
      <c r="BC126" s="263"/>
      <c r="BD126" s="263"/>
      <c r="BE126" s="263"/>
      <c r="BF126" s="263"/>
      <c r="BG126" s="263"/>
      <c r="BH126" s="263"/>
      <c r="BI126" s="263"/>
      <c r="BJ126" s="263"/>
      <c r="BK126" s="263"/>
      <c r="BL126" s="263"/>
      <c r="BM126" s="263"/>
      <c r="BN126" s="263"/>
      <c r="BO126" s="263"/>
      <c r="BP126" s="263"/>
      <c r="BQ126" s="263"/>
      <c r="BR126" s="263"/>
      <c r="BS126" s="263"/>
      <c r="BT126" s="263"/>
      <c r="BU126" s="263"/>
      <c r="BV126" s="263"/>
      <c r="BW126" s="263"/>
      <c r="BX126" s="263"/>
      <c r="BY126" s="263"/>
      <c r="BZ126" s="263"/>
      <c r="CA126" s="263"/>
      <c r="CB126" s="263"/>
      <c r="CC126" s="263"/>
      <c r="CD126" s="263"/>
      <c r="CE126" s="263"/>
      <c r="CF126" s="263"/>
      <c r="CG126" s="263"/>
      <c r="CH126" s="263"/>
      <c r="CI126" s="263"/>
      <c r="CJ126" s="263"/>
      <c r="CK126" s="263"/>
      <c r="CL126" s="263"/>
      <c r="CM126" s="263"/>
      <c r="CN126" s="263"/>
      <c r="CO126" s="263"/>
      <c r="CP126" s="263"/>
      <c r="CQ126" s="263"/>
      <c r="CR126" s="263"/>
      <c r="CS126" s="263"/>
      <c r="CT126" s="263"/>
      <c r="CU126" s="263"/>
      <c r="CV126" s="263"/>
      <c r="CW126" s="263"/>
      <c r="CX126" s="263"/>
      <c r="CY126" s="263"/>
      <c r="CZ126" s="263"/>
      <c r="DA126" s="263"/>
      <c r="DB126" s="263"/>
      <c r="DC126" s="263"/>
      <c r="DD126" s="263"/>
      <c r="DE126" s="263"/>
      <c r="DF126" s="263"/>
      <c r="DG126" s="263"/>
      <c r="DH126" s="263"/>
      <c r="DI126" s="263"/>
      <c r="DJ126" s="263"/>
      <c r="DK126" s="263"/>
      <c r="DL126" s="263"/>
      <c r="DM126" s="263"/>
      <c r="DN126" s="263"/>
      <c r="DO126" s="263"/>
      <c r="DP126" s="263"/>
      <c r="DQ126" s="263"/>
      <c r="DR126" s="263"/>
      <c r="DS126" s="263"/>
      <c r="DT126" s="263"/>
      <c r="DU126" s="263"/>
      <c r="DV126" s="263"/>
      <c r="DW126" s="263"/>
      <c r="DX126" s="263"/>
      <c r="DY126" s="263"/>
      <c r="DZ126" s="263"/>
      <c r="EA126" s="263"/>
      <c r="EB126" s="263"/>
    </row>
    <row r="127" spans="1:132" s="301" customFormat="1" ht="14.25" hidden="1">
      <c r="A127" s="263"/>
      <c r="B127" s="263"/>
      <c r="C127" s="263"/>
      <c r="D127" s="294"/>
      <c r="E127" s="294"/>
      <c r="F127" s="294"/>
      <c r="G127" s="294"/>
      <c r="H127" s="294"/>
      <c r="I127" s="294"/>
      <c r="J127" s="297"/>
      <c r="K127" s="294"/>
      <c r="L127" s="298"/>
      <c r="M127" s="299"/>
      <c r="N127" s="263"/>
      <c r="O127" s="300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  <c r="AC127" s="263"/>
      <c r="AD127" s="263"/>
      <c r="AE127" s="263"/>
      <c r="AF127" s="263"/>
      <c r="AG127" s="263"/>
      <c r="AH127" s="263"/>
      <c r="AI127" s="263"/>
      <c r="AJ127" s="263"/>
      <c r="AK127" s="263"/>
      <c r="AL127" s="263"/>
      <c r="AM127" s="263"/>
      <c r="AN127" s="263"/>
      <c r="AO127" s="263"/>
      <c r="AP127" s="263"/>
      <c r="AQ127" s="263"/>
      <c r="AR127" s="263"/>
      <c r="AS127" s="263"/>
      <c r="AT127" s="263"/>
      <c r="AU127" s="263"/>
      <c r="AV127" s="263"/>
      <c r="AW127" s="263"/>
      <c r="AX127" s="263"/>
      <c r="AY127" s="263"/>
      <c r="AZ127" s="263"/>
      <c r="BA127" s="263"/>
      <c r="BB127" s="263"/>
      <c r="BC127" s="263"/>
      <c r="BD127" s="263"/>
      <c r="BE127" s="263"/>
      <c r="BF127" s="263"/>
      <c r="BG127" s="263"/>
      <c r="BH127" s="263"/>
      <c r="BI127" s="263"/>
      <c r="BJ127" s="263"/>
      <c r="BK127" s="263"/>
      <c r="BL127" s="263"/>
      <c r="BM127" s="263"/>
      <c r="BN127" s="263"/>
      <c r="BO127" s="263"/>
      <c r="BP127" s="263"/>
      <c r="BQ127" s="263"/>
      <c r="BR127" s="263"/>
      <c r="BS127" s="263"/>
      <c r="BT127" s="263"/>
      <c r="BU127" s="263"/>
      <c r="BV127" s="263"/>
      <c r="BW127" s="263"/>
      <c r="BX127" s="263"/>
      <c r="BY127" s="263"/>
      <c r="BZ127" s="263"/>
      <c r="CA127" s="263"/>
      <c r="CB127" s="263"/>
      <c r="CC127" s="263"/>
      <c r="CD127" s="263"/>
      <c r="CE127" s="263"/>
      <c r="CF127" s="263"/>
      <c r="CG127" s="263"/>
      <c r="CH127" s="263"/>
      <c r="CI127" s="263"/>
      <c r="CJ127" s="263"/>
      <c r="CK127" s="263"/>
      <c r="CL127" s="263"/>
      <c r="CM127" s="263"/>
      <c r="CN127" s="263"/>
      <c r="CO127" s="263"/>
      <c r="CP127" s="263"/>
      <c r="CQ127" s="263"/>
      <c r="CR127" s="263"/>
      <c r="CS127" s="263"/>
      <c r="CT127" s="263"/>
      <c r="CU127" s="263"/>
      <c r="CV127" s="263"/>
      <c r="CW127" s="263"/>
      <c r="CX127" s="263"/>
      <c r="CY127" s="263"/>
      <c r="CZ127" s="263"/>
      <c r="DA127" s="263"/>
      <c r="DB127" s="263"/>
      <c r="DC127" s="263"/>
      <c r="DD127" s="263"/>
      <c r="DE127" s="263"/>
      <c r="DF127" s="263"/>
      <c r="DG127" s="263"/>
      <c r="DH127" s="263"/>
      <c r="DI127" s="263"/>
      <c r="DJ127" s="263"/>
      <c r="DK127" s="263"/>
      <c r="DL127" s="263"/>
      <c r="DM127" s="263"/>
      <c r="DN127" s="263"/>
      <c r="DO127" s="263"/>
      <c r="DP127" s="263"/>
      <c r="DQ127" s="263"/>
      <c r="DR127" s="263"/>
      <c r="DS127" s="263"/>
      <c r="DT127" s="263"/>
      <c r="DU127" s="263"/>
      <c r="DV127" s="263"/>
      <c r="DW127" s="263"/>
      <c r="DX127" s="263"/>
      <c r="DY127" s="263"/>
      <c r="DZ127" s="263"/>
      <c r="EA127" s="263"/>
      <c r="EB127" s="263"/>
    </row>
    <row r="128" spans="1:132" s="301" customFormat="1" ht="14.25" hidden="1">
      <c r="A128" s="263"/>
      <c r="B128" s="263"/>
      <c r="C128" s="263"/>
      <c r="D128" s="294"/>
      <c r="E128" s="294"/>
      <c r="F128" s="294"/>
      <c r="G128" s="294"/>
      <c r="H128" s="294"/>
      <c r="I128" s="294"/>
      <c r="J128" s="297"/>
      <c r="K128" s="294"/>
      <c r="L128" s="298"/>
      <c r="M128" s="299"/>
      <c r="N128" s="263"/>
      <c r="O128" s="300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  <c r="AC128" s="263"/>
      <c r="AD128" s="263"/>
      <c r="AE128" s="263"/>
      <c r="AF128" s="263"/>
      <c r="AG128" s="263"/>
      <c r="AH128" s="263"/>
      <c r="AI128" s="263"/>
      <c r="AJ128" s="263"/>
      <c r="AK128" s="263"/>
      <c r="AL128" s="263"/>
      <c r="AM128" s="263"/>
      <c r="AN128" s="263"/>
      <c r="AO128" s="263"/>
      <c r="AP128" s="263"/>
      <c r="AQ128" s="263"/>
      <c r="AR128" s="263"/>
      <c r="AS128" s="263"/>
      <c r="AT128" s="263"/>
      <c r="AU128" s="263"/>
      <c r="AV128" s="263"/>
      <c r="AW128" s="263"/>
      <c r="AX128" s="263"/>
      <c r="AY128" s="263"/>
      <c r="AZ128" s="263"/>
      <c r="BA128" s="263"/>
      <c r="BB128" s="263"/>
      <c r="BC128" s="263"/>
      <c r="BD128" s="263"/>
      <c r="BE128" s="263"/>
      <c r="BF128" s="263"/>
      <c r="BG128" s="263"/>
      <c r="BH128" s="263"/>
      <c r="BI128" s="263"/>
      <c r="BJ128" s="263"/>
      <c r="BK128" s="263"/>
      <c r="BL128" s="263"/>
      <c r="BM128" s="263"/>
      <c r="BN128" s="263"/>
      <c r="BO128" s="263"/>
      <c r="BP128" s="263"/>
      <c r="BQ128" s="263"/>
      <c r="BR128" s="263"/>
      <c r="BS128" s="263"/>
      <c r="BT128" s="263"/>
      <c r="BU128" s="263"/>
      <c r="BV128" s="263"/>
      <c r="BW128" s="263"/>
      <c r="BX128" s="263"/>
      <c r="BY128" s="263"/>
      <c r="BZ128" s="263"/>
      <c r="CA128" s="263"/>
      <c r="CB128" s="263"/>
      <c r="CC128" s="263"/>
      <c r="CD128" s="263"/>
      <c r="CE128" s="263"/>
      <c r="CF128" s="263"/>
      <c r="CG128" s="263"/>
      <c r="CH128" s="263"/>
      <c r="CI128" s="263"/>
      <c r="CJ128" s="263"/>
      <c r="CK128" s="263"/>
      <c r="CL128" s="263"/>
      <c r="CM128" s="263"/>
      <c r="CN128" s="263"/>
      <c r="CO128" s="263"/>
      <c r="CP128" s="263"/>
      <c r="CQ128" s="263"/>
      <c r="CR128" s="263"/>
      <c r="CS128" s="263"/>
      <c r="CT128" s="263"/>
      <c r="CU128" s="263"/>
      <c r="CV128" s="263"/>
      <c r="CW128" s="263"/>
      <c r="CX128" s="263"/>
      <c r="CY128" s="263"/>
      <c r="CZ128" s="263"/>
      <c r="DA128" s="263"/>
      <c r="DB128" s="263"/>
      <c r="DC128" s="263"/>
      <c r="DD128" s="263"/>
      <c r="DE128" s="263"/>
      <c r="DF128" s="263"/>
      <c r="DG128" s="263"/>
      <c r="DH128" s="263"/>
      <c r="DI128" s="263"/>
      <c r="DJ128" s="263"/>
      <c r="DK128" s="263"/>
      <c r="DL128" s="263"/>
      <c r="DM128" s="263"/>
      <c r="DN128" s="263"/>
      <c r="DO128" s="263"/>
      <c r="DP128" s="263"/>
      <c r="DQ128" s="263"/>
      <c r="DR128" s="263"/>
      <c r="DS128" s="263"/>
      <c r="DT128" s="263"/>
      <c r="DU128" s="263"/>
      <c r="DV128" s="263"/>
      <c r="DW128" s="263"/>
      <c r="DX128" s="263"/>
      <c r="DY128" s="263"/>
      <c r="DZ128" s="263"/>
      <c r="EA128" s="263"/>
      <c r="EB128" s="263"/>
    </row>
    <row r="129" spans="1:132" s="301" customFormat="1" ht="14.25" hidden="1">
      <c r="A129" s="263"/>
      <c r="B129" s="263"/>
      <c r="C129" s="263"/>
      <c r="D129" s="294"/>
      <c r="E129" s="294"/>
      <c r="F129" s="294"/>
      <c r="G129" s="294"/>
      <c r="H129" s="294"/>
      <c r="I129" s="294"/>
      <c r="J129" s="297"/>
      <c r="K129" s="294"/>
      <c r="L129" s="298"/>
      <c r="M129" s="299"/>
      <c r="N129" s="263"/>
      <c r="O129" s="300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263"/>
      <c r="AE129" s="263"/>
      <c r="AF129" s="263"/>
      <c r="AG129" s="263"/>
      <c r="AH129" s="263"/>
      <c r="AI129" s="263"/>
      <c r="AJ129" s="263"/>
      <c r="AK129" s="263"/>
      <c r="AL129" s="263"/>
      <c r="AM129" s="263"/>
      <c r="AN129" s="263"/>
      <c r="AO129" s="263"/>
      <c r="AP129" s="263"/>
      <c r="AQ129" s="263"/>
      <c r="AR129" s="263"/>
      <c r="AS129" s="263"/>
      <c r="AT129" s="263"/>
      <c r="AU129" s="263"/>
      <c r="AV129" s="263"/>
      <c r="AW129" s="263"/>
      <c r="AX129" s="263"/>
      <c r="AY129" s="263"/>
      <c r="AZ129" s="263"/>
      <c r="BA129" s="263"/>
      <c r="BB129" s="263"/>
      <c r="BC129" s="263"/>
      <c r="BD129" s="263"/>
      <c r="BE129" s="263"/>
      <c r="BF129" s="263"/>
      <c r="BG129" s="263"/>
      <c r="BH129" s="263"/>
      <c r="BI129" s="263"/>
      <c r="BJ129" s="263"/>
      <c r="BK129" s="263"/>
      <c r="BL129" s="263"/>
      <c r="BM129" s="263"/>
      <c r="BN129" s="263"/>
      <c r="BO129" s="263"/>
      <c r="BP129" s="263"/>
      <c r="BQ129" s="263"/>
      <c r="BR129" s="263"/>
      <c r="BS129" s="263"/>
      <c r="BT129" s="263"/>
      <c r="BU129" s="263"/>
      <c r="BV129" s="263"/>
      <c r="BW129" s="263"/>
      <c r="BX129" s="263"/>
      <c r="BY129" s="263"/>
      <c r="BZ129" s="263"/>
      <c r="CA129" s="263"/>
      <c r="CB129" s="263"/>
      <c r="CC129" s="263"/>
      <c r="CD129" s="263"/>
      <c r="CE129" s="263"/>
      <c r="CF129" s="263"/>
      <c r="CG129" s="263"/>
      <c r="CH129" s="263"/>
      <c r="CI129" s="263"/>
      <c r="CJ129" s="263"/>
      <c r="CK129" s="263"/>
      <c r="CL129" s="263"/>
      <c r="CM129" s="263"/>
      <c r="CN129" s="263"/>
      <c r="CO129" s="263"/>
      <c r="CP129" s="263"/>
      <c r="CQ129" s="263"/>
      <c r="CR129" s="263"/>
      <c r="CS129" s="263"/>
      <c r="CT129" s="263"/>
      <c r="CU129" s="263"/>
      <c r="CV129" s="263"/>
      <c r="CW129" s="263"/>
      <c r="CX129" s="263"/>
      <c r="CY129" s="263"/>
      <c r="CZ129" s="263"/>
      <c r="DA129" s="263"/>
      <c r="DB129" s="263"/>
      <c r="DC129" s="263"/>
      <c r="DD129" s="263"/>
      <c r="DE129" s="263"/>
      <c r="DF129" s="263"/>
      <c r="DG129" s="263"/>
      <c r="DH129" s="263"/>
      <c r="DI129" s="263"/>
      <c r="DJ129" s="263"/>
      <c r="DK129" s="263"/>
      <c r="DL129" s="263"/>
      <c r="DM129" s="263"/>
      <c r="DN129" s="263"/>
      <c r="DO129" s="263"/>
      <c r="DP129" s="263"/>
      <c r="DQ129" s="263"/>
      <c r="DR129" s="263"/>
      <c r="DS129" s="263"/>
      <c r="DT129" s="263"/>
      <c r="DU129" s="263"/>
      <c r="DV129" s="263"/>
      <c r="DW129" s="263"/>
      <c r="DX129" s="263"/>
      <c r="DY129" s="263"/>
      <c r="DZ129" s="263"/>
      <c r="EA129" s="263"/>
      <c r="EB129" s="263"/>
    </row>
    <row r="130" spans="1:132" s="301" customFormat="1" ht="14.25" hidden="1">
      <c r="A130" s="263"/>
      <c r="B130" s="263"/>
      <c r="C130" s="263"/>
      <c r="D130" s="294"/>
      <c r="E130" s="294"/>
      <c r="F130" s="294"/>
      <c r="G130" s="294"/>
      <c r="H130" s="294"/>
      <c r="I130" s="294"/>
      <c r="J130" s="297"/>
      <c r="K130" s="294"/>
      <c r="L130" s="298"/>
      <c r="M130" s="299"/>
      <c r="N130" s="263"/>
      <c r="O130" s="300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3"/>
      <c r="AG130" s="263"/>
      <c r="AH130" s="263"/>
      <c r="AI130" s="263"/>
      <c r="AJ130" s="263"/>
      <c r="AK130" s="263"/>
      <c r="AL130" s="263"/>
      <c r="AM130" s="263"/>
      <c r="AN130" s="263"/>
      <c r="AO130" s="263"/>
      <c r="AP130" s="263"/>
      <c r="AQ130" s="263"/>
      <c r="AR130" s="263"/>
      <c r="AS130" s="263"/>
      <c r="AT130" s="263"/>
      <c r="AU130" s="263"/>
      <c r="AV130" s="263"/>
      <c r="AW130" s="263"/>
      <c r="AX130" s="263"/>
      <c r="AY130" s="263"/>
      <c r="AZ130" s="263"/>
      <c r="BA130" s="263"/>
      <c r="BB130" s="263"/>
      <c r="BC130" s="263"/>
      <c r="BD130" s="263"/>
      <c r="BE130" s="263"/>
      <c r="BF130" s="263"/>
      <c r="BG130" s="263"/>
      <c r="BH130" s="263"/>
      <c r="BI130" s="263"/>
      <c r="BJ130" s="263"/>
      <c r="BK130" s="263"/>
      <c r="BL130" s="263"/>
      <c r="BM130" s="263"/>
      <c r="BN130" s="263"/>
      <c r="BO130" s="263"/>
      <c r="BP130" s="263"/>
      <c r="BQ130" s="263"/>
      <c r="BR130" s="263"/>
      <c r="BS130" s="263"/>
      <c r="BT130" s="263"/>
      <c r="BU130" s="263"/>
      <c r="BV130" s="263"/>
      <c r="BW130" s="263"/>
      <c r="BX130" s="263"/>
      <c r="BY130" s="263"/>
      <c r="BZ130" s="263"/>
      <c r="CA130" s="263"/>
      <c r="CB130" s="263"/>
      <c r="CC130" s="263"/>
      <c r="CD130" s="263"/>
      <c r="CE130" s="263"/>
      <c r="CF130" s="263"/>
      <c r="CG130" s="263"/>
      <c r="CH130" s="263"/>
      <c r="CI130" s="263"/>
      <c r="CJ130" s="263"/>
      <c r="CK130" s="263"/>
      <c r="CL130" s="263"/>
      <c r="CM130" s="263"/>
      <c r="CN130" s="263"/>
      <c r="CO130" s="263"/>
      <c r="CP130" s="263"/>
      <c r="CQ130" s="263"/>
      <c r="CR130" s="263"/>
      <c r="CS130" s="263"/>
      <c r="CT130" s="263"/>
      <c r="CU130" s="263"/>
      <c r="CV130" s="263"/>
      <c r="CW130" s="263"/>
      <c r="CX130" s="263"/>
      <c r="CY130" s="263"/>
      <c r="CZ130" s="263"/>
      <c r="DA130" s="263"/>
      <c r="DB130" s="263"/>
      <c r="DC130" s="263"/>
      <c r="DD130" s="263"/>
      <c r="DE130" s="263"/>
      <c r="DF130" s="263"/>
      <c r="DG130" s="263"/>
      <c r="DH130" s="263"/>
      <c r="DI130" s="263"/>
      <c r="DJ130" s="263"/>
      <c r="DK130" s="263"/>
      <c r="DL130" s="263"/>
      <c r="DM130" s="263"/>
      <c r="DN130" s="263"/>
      <c r="DO130" s="263"/>
      <c r="DP130" s="263"/>
      <c r="DQ130" s="263"/>
      <c r="DR130" s="263"/>
      <c r="DS130" s="263"/>
      <c r="DT130" s="263"/>
      <c r="DU130" s="263"/>
      <c r="DV130" s="263"/>
      <c r="DW130" s="263"/>
      <c r="DX130" s="263"/>
      <c r="DY130" s="263"/>
      <c r="DZ130" s="263"/>
      <c r="EA130" s="263"/>
      <c r="EB130" s="263"/>
    </row>
    <row r="131" spans="1:132" s="301" customFormat="1" ht="14.25" hidden="1">
      <c r="A131" s="263"/>
      <c r="B131" s="263"/>
      <c r="C131" s="263"/>
      <c r="D131" s="294"/>
      <c r="E131" s="294"/>
      <c r="F131" s="294"/>
      <c r="G131" s="294"/>
      <c r="H131" s="294"/>
      <c r="I131" s="294"/>
      <c r="J131" s="297"/>
      <c r="K131" s="294"/>
      <c r="L131" s="298"/>
      <c r="M131" s="299"/>
      <c r="N131" s="263"/>
      <c r="O131" s="300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  <c r="AF131" s="263"/>
      <c r="AG131" s="263"/>
      <c r="AH131" s="263"/>
      <c r="AI131" s="263"/>
      <c r="AJ131" s="263"/>
      <c r="AK131" s="263"/>
      <c r="AL131" s="263"/>
      <c r="AM131" s="263"/>
      <c r="AN131" s="263"/>
      <c r="AO131" s="263"/>
      <c r="AP131" s="263"/>
      <c r="AQ131" s="263"/>
      <c r="AR131" s="263"/>
      <c r="AS131" s="263"/>
      <c r="AT131" s="263"/>
      <c r="AU131" s="263"/>
      <c r="AV131" s="263"/>
      <c r="AW131" s="263"/>
      <c r="AX131" s="263"/>
      <c r="AY131" s="263"/>
      <c r="AZ131" s="263"/>
      <c r="BA131" s="263"/>
      <c r="BB131" s="263"/>
      <c r="BC131" s="263"/>
      <c r="BD131" s="263"/>
      <c r="BE131" s="263"/>
      <c r="BF131" s="263"/>
      <c r="BG131" s="263"/>
      <c r="BH131" s="263"/>
      <c r="BI131" s="263"/>
      <c r="BJ131" s="263"/>
      <c r="BK131" s="263"/>
      <c r="BL131" s="263"/>
      <c r="BM131" s="263"/>
      <c r="BN131" s="263"/>
      <c r="BO131" s="263"/>
      <c r="BP131" s="263"/>
      <c r="BQ131" s="263"/>
      <c r="BR131" s="263"/>
      <c r="BS131" s="263"/>
      <c r="BT131" s="263"/>
      <c r="BU131" s="263"/>
      <c r="BV131" s="263"/>
      <c r="BW131" s="263"/>
      <c r="BX131" s="263"/>
      <c r="BY131" s="263"/>
      <c r="BZ131" s="263"/>
      <c r="CA131" s="263"/>
      <c r="CB131" s="263"/>
      <c r="CC131" s="263"/>
      <c r="CD131" s="263"/>
      <c r="CE131" s="263"/>
      <c r="CF131" s="263"/>
      <c r="CG131" s="263"/>
      <c r="CH131" s="263"/>
      <c r="CI131" s="263"/>
      <c r="CJ131" s="263"/>
      <c r="CK131" s="263"/>
      <c r="CL131" s="263"/>
      <c r="CM131" s="263"/>
      <c r="CN131" s="263"/>
      <c r="CO131" s="263"/>
      <c r="CP131" s="263"/>
      <c r="CQ131" s="263"/>
      <c r="CR131" s="263"/>
      <c r="CS131" s="263"/>
      <c r="CT131" s="263"/>
      <c r="CU131" s="263"/>
      <c r="CV131" s="263"/>
      <c r="CW131" s="263"/>
      <c r="CX131" s="263"/>
      <c r="CY131" s="263"/>
      <c r="CZ131" s="263"/>
      <c r="DA131" s="263"/>
      <c r="DB131" s="263"/>
      <c r="DC131" s="263"/>
      <c r="DD131" s="263"/>
      <c r="DE131" s="263"/>
      <c r="DF131" s="263"/>
      <c r="DG131" s="263"/>
      <c r="DH131" s="263"/>
      <c r="DI131" s="263"/>
      <c r="DJ131" s="263"/>
      <c r="DK131" s="263"/>
      <c r="DL131" s="263"/>
      <c r="DM131" s="263"/>
      <c r="DN131" s="263"/>
      <c r="DO131" s="263"/>
      <c r="DP131" s="263"/>
      <c r="DQ131" s="263"/>
      <c r="DR131" s="263"/>
      <c r="DS131" s="263"/>
      <c r="DT131" s="263"/>
      <c r="DU131" s="263"/>
      <c r="DV131" s="263"/>
      <c r="DW131" s="263"/>
      <c r="DX131" s="263"/>
      <c r="DY131" s="263"/>
      <c r="DZ131" s="263"/>
      <c r="EA131" s="263"/>
      <c r="EB131" s="263"/>
    </row>
    <row r="132" spans="1:132" s="301" customFormat="1" ht="14.25" hidden="1">
      <c r="A132" s="263"/>
      <c r="B132" s="263"/>
      <c r="C132" s="263"/>
      <c r="D132" s="294"/>
      <c r="E132" s="294"/>
      <c r="F132" s="294"/>
      <c r="G132" s="294"/>
      <c r="H132" s="294"/>
      <c r="I132" s="294"/>
      <c r="J132" s="297"/>
      <c r="K132" s="294"/>
      <c r="L132" s="298"/>
      <c r="M132" s="299"/>
      <c r="N132" s="263"/>
      <c r="O132" s="300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  <c r="AH132" s="263"/>
      <c r="AI132" s="263"/>
      <c r="AJ132" s="263"/>
      <c r="AK132" s="263"/>
      <c r="AL132" s="263"/>
      <c r="AM132" s="263"/>
      <c r="AN132" s="263"/>
      <c r="AO132" s="263"/>
      <c r="AP132" s="263"/>
      <c r="AQ132" s="263"/>
      <c r="AR132" s="263"/>
      <c r="AS132" s="263"/>
      <c r="AT132" s="263"/>
      <c r="AU132" s="263"/>
      <c r="AV132" s="263"/>
      <c r="AW132" s="263"/>
      <c r="AX132" s="263"/>
      <c r="AY132" s="263"/>
      <c r="AZ132" s="263"/>
      <c r="BA132" s="263"/>
      <c r="BB132" s="263"/>
      <c r="BC132" s="263"/>
      <c r="BD132" s="263"/>
      <c r="BE132" s="263"/>
      <c r="BF132" s="263"/>
      <c r="BG132" s="263"/>
      <c r="BH132" s="263"/>
      <c r="BI132" s="263"/>
      <c r="BJ132" s="263"/>
      <c r="BK132" s="263"/>
      <c r="BL132" s="263"/>
      <c r="BM132" s="263"/>
      <c r="BN132" s="263"/>
      <c r="BO132" s="263"/>
      <c r="BP132" s="263"/>
      <c r="BQ132" s="263"/>
      <c r="BR132" s="263"/>
      <c r="BS132" s="263"/>
      <c r="BT132" s="263"/>
      <c r="BU132" s="263"/>
      <c r="BV132" s="263"/>
      <c r="BW132" s="263"/>
      <c r="BX132" s="263"/>
      <c r="BY132" s="263"/>
      <c r="BZ132" s="263"/>
      <c r="CA132" s="263"/>
      <c r="CB132" s="263"/>
      <c r="CC132" s="263"/>
      <c r="CD132" s="263"/>
      <c r="CE132" s="263"/>
      <c r="CF132" s="263"/>
      <c r="CG132" s="263"/>
      <c r="CH132" s="263"/>
      <c r="CI132" s="263"/>
      <c r="CJ132" s="263"/>
      <c r="CK132" s="263"/>
      <c r="CL132" s="263"/>
      <c r="CM132" s="263"/>
      <c r="CN132" s="263"/>
      <c r="CO132" s="263"/>
      <c r="CP132" s="263"/>
      <c r="CQ132" s="263"/>
      <c r="CR132" s="263"/>
      <c r="CS132" s="263"/>
      <c r="CT132" s="263"/>
      <c r="CU132" s="263"/>
      <c r="CV132" s="263"/>
      <c r="CW132" s="263"/>
      <c r="CX132" s="263"/>
      <c r="CY132" s="263"/>
      <c r="CZ132" s="263"/>
      <c r="DA132" s="263"/>
      <c r="DB132" s="263"/>
      <c r="DC132" s="263"/>
      <c r="DD132" s="263"/>
      <c r="DE132" s="263"/>
      <c r="DF132" s="263"/>
      <c r="DG132" s="263"/>
      <c r="DH132" s="263"/>
      <c r="DI132" s="263"/>
      <c r="DJ132" s="263"/>
      <c r="DK132" s="263"/>
      <c r="DL132" s="263"/>
      <c r="DM132" s="263"/>
      <c r="DN132" s="263"/>
      <c r="DO132" s="263"/>
      <c r="DP132" s="263"/>
      <c r="DQ132" s="263"/>
      <c r="DR132" s="263"/>
      <c r="DS132" s="263"/>
      <c r="DT132" s="263"/>
      <c r="DU132" s="263"/>
      <c r="DV132" s="263"/>
      <c r="DW132" s="263"/>
      <c r="DX132" s="263"/>
      <c r="DY132" s="263"/>
      <c r="DZ132" s="263"/>
      <c r="EA132" s="263"/>
      <c r="EB132" s="263"/>
    </row>
    <row r="133" spans="1:132" s="301" customFormat="1" ht="14.25" hidden="1">
      <c r="A133" s="263"/>
      <c r="B133" s="263"/>
      <c r="C133" s="263"/>
      <c r="D133" s="294"/>
      <c r="E133" s="294"/>
      <c r="F133" s="294"/>
      <c r="G133" s="294"/>
      <c r="H133" s="294"/>
      <c r="I133" s="294"/>
      <c r="J133" s="297"/>
      <c r="K133" s="294"/>
      <c r="L133" s="298"/>
      <c r="M133" s="299"/>
      <c r="N133" s="263"/>
      <c r="O133" s="300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  <c r="AF133" s="263"/>
      <c r="AG133" s="263"/>
      <c r="AH133" s="263"/>
      <c r="AI133" s="263"/>
      <c r="AJ133" s="263"/>
      <c r="AK133" s="263"/>
      <c r="AL133" s="263"/>
      <c r="AM133" s="263"/>
      <c r="AN133" s="263"/>
      <c r="AO133" s="263"/>
      <c r="AP133" s="263"/>
      <c r="AQ133" s="263"/>
      <c r="AR133" s="263"/>
      <c r="AS133" s="263"/>
      <c r="AT133" s="263"/>
      <c r="AU133" s="263"/>
      <c r="AV133" s="263"/>
      <c r="AW133" s="263"/>
      <c r="AX133" s="263"/>
      <c r="AY133" s="263"/>
      <c r="AZ133" s="263"/>
      <c r="BA133" s="263"/>
      <c r="BB133" s="263"/>
      <c r="BC133" s="263"/>
      <c r="BD133" s="263"/>
      <c r="BE133" s="263"/>
      <c r="BF133" s="263"/>
      <c r="BG133" s="263"/>
      <c r="BH133" s="263"/>
      <c r="BI133" s="263"/>
      <c r="BJ133" s="263"/>
      <c r="BK133" s="263"/>
      <c r="BL133" s="263"/>
      <c r="BM133" s="263"/>
      <c r="BN133" s="263"/>
      <c r="BO133" s="263"/>
      <c r="BP133" s="263"/>
      <c r="BQ133" s="263"/>
      <c r="BR133" s="263"/>
      <c r="BS133" s="263"/>
      <c r="BT133" s="263"/>
      <c r="BU133" s="263"/>
      <c r="BV133" s="263"/>
      <c r="BW133" s="263"/>
      <c r="BX133" s="263"/>
      <c r="BY133" s="263"/>
      <c r="BZ133" s="263"/>
      <c r="CA133" s="263"/>
      <c r="CB133" s="263"/>
      <c r="CC133" s="263"/>
      <c r="CD133" s="263"/>
      <c r="CE133" s="263"/>
      <c r="CF133" s="263"/>
      <c r="CG133" s="263"/>
      <c r="CH133" s="263"/>
      <c r="CI133" s="263"/>
      <c r="CJ133" s="263"/>
      <c r="CK133" s="263"/>
      <c r="CL133" s="263"/>
      <c r="CM133" s="263"/>
      <c r="CN133" s="263"/>
      <c r="CO133" s="263"/>
      <c r="CP133" s="263"/>
      <c r="CQ133" s="263"/>
      <c r="CR133" s="263"/>
      <c r="CS133" s="263"/>
      <c r="CT133" s="263"/>
      <c r="CU133" s="263"/>
      <c r="CV133" s="263"/>
      <c r="CW133" s="263"/>
      <c r="CX133" s="263"/>
      <c r="CY133" s="263"/>
      <c r="CZ133" s="263"/>
      <c r="DA133" s="263"/>
      <c r="DB133" s="263"/>
      <c r="DC133" s="263"/>
      <c r="DD133" s="263"/>
      <c r="DE133" s="263"/>
      <c r="DF133" s="263"/>
      <c r="DG133" s="263"/>
      <c r="DH133" s="263"/>
      <c r="DI133" s="263"/>
      <c r="DJ133" s="263"/>
      <c r="DK133" s="263"/>
      <c r="DL133" s="263"/>
      <c r="DM133" s="263"/>
      <c r="DN133" s="263"/>
      <c r="DO133" s="263"/>
      <c r="DP133" s="263"/>
      <c r="DQ133" s="263"/>
      <c r="DR133" s="263"/>
      <c r="DS133" s="263"/>
      <c r="DT133" s="263"/>
      <c r="DU133" s="263"/>
      <c r="DV133" s="263"/>
      <c r="DW133" s="263"/>
      <c r="DX133" s="263"/>
      <c r="DY133" s="263"/>
      <c r="DZ133" s="263"/>
      <c r="EA133" s="263"/>
      <c r="EB133" s="263"/>
    </row>
    <row r="134" spans="1:132" s="301" customFormat="1" ht="14.25" hidden="1">
      <c r="A134" s="263"/>
      <c r="B134" s="263"/>
      <c r="C134" s="263"/>
      <c r="D134" s="294"/>
      <c r="E134" s="294"/>
      <c r="F134" s="294"/>
      <c r="G134" s="294"/>
      <c r="H134" s="294"/>
      <c r="I134" s="294"/>
      <c r="J134" s="297"/>
      <c r="K134" s="294"/>
      <c r="L134" s="298"/>
      <c r="M134" s="299"/>
      <c r="N134" s="263"/>
      <c r="O134" s="300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  <c r="AG134" s="263"/>
      <c r="AH134" s="263"/>
      <c r="AI134" s="263"/>
      <c r="AJ134" s="263"/>
      <c r="AK134" s="263"/>
      <c r="AL134" s="263"/>
      <c r="AM134" s="263"/>
      <c r="AN134" s="263"/>
      <c r="AO134" s="263"/>
      <c r="AP134" s="263"/>
      <c r="AQ134" s="263"/>
      <c r="AR134" s="263"/>
      <c r="AS134" s="263"/>
      <c r="AT134" s="263"/>
      <c r="AU134" s="263"/>
      <c r="AV134" s="263"/>
      <c r="AW134" s="263"/>
      <c r="AX134" s="263"/>
      <c r="AY134" s="263"/>
      <c r="AZ134" s="263"/>
      <c r="BA134" s="263"/>
      <c r="BB134" s="263"/>
      <c r="BC134" s="263"/>
      <c r="BD134" s="263"/>
      <c r="BE134" s="263"/>
      <c r="BF134" s="263"/>
      <c r="BG134" s="263"/>
      <c r="BH134" s="263"/>
      <c r="BI134" s="263"/>
      <c r="BJ134" s="263"/>
      <c r="BK134" s="263"/>
      <c r="BL134" s="263"/>
      <c r="BM134" s="263"/>
      <c r="BN134" s="263"/>
      <c r="BO134" s="263"/>
      <c r="BP134" s="263"/>
      <c r="BQ134" s="263"/>
      <c r="BR134" s="263"/>
      <c r="BS134" s="263"/>
      <c r="BT134" s="263"/>
      <c r="BU134" s="263"/>
      <c r="BV134" s="263"/>
      <c r="BW134" s="263"/>
      <c r="BX134" s="263"/>
      <c r="BY134" s="263"/>
      <c r="BZ134" s="263"/>
      <c r="CA134" s="263"/>
      <c r="CB134" s="263"/>
      <c r="CC134" s="263"/>
      <c r="CD134" s="263"/>
      <c r="CE134" s="263"/>
      <c r="CF134" s="263"/>
      <c r="CG134" s="263"/>
      <c r="CH134" s="263"/>
      <c r="CI134" s="263"/>
      <c r="CJ134" s="263"/>
      <c r="CK134" s="263"/>
      <c r="CL134" s="263"/>
      <c r="CM134" s="263"/>
      <c r="CN134" s="263"/>
      <c r="CO134" s="263"/>
      <c r="CP134" s="263"/>
      <c r="CQ134" s="263"/>
      <c r="CR134" s="263"/>
      <c r="CS134" s="263"/>
      <c r="CT134" s="263"/>
      <c r="CU134" s="263"/>
      <c r="CV134" s="263"/>
      <c r="CW134" s="263"/>
      <c r="CX134" s="263"/>
      <c r="CY134" s="263"/>
      <c r="CZ134" s="263"/>
      <c r="DA134" s="263"/>
      <c r="DB134" s="263"/>
      <c r="DC134" s="263"/>
      <c r="DD134" s="263"/>
      <c r="DE134" s="263"/>
      <c r="DF134" s="263"/>
      <c r="DG134" s="263"/>
      <c r="DH134" s="263"/>
      <c r="DI134" s="263"/>
      <c r="DJ134" s="263"/>
      <c r="DK134" s="263"/>
      <c r="DL134" s="263"/>
      <c r="DM134" s="263"/>
      <c r="DN134" s="263"/>
      <c r="DO134" s="263"/>
      <c r="DP134" s="263"/>
      <c r="DQ134" s="263"/>
      <c r="DR134" s="263"/>
      <c r="DS134" s="263"/>
      <c r="DT134" s="263"/>
      <c r="DU134" s="263"/>
      <c r="DV134" s="263"/>
      <c r="DW134" s="263"/>
      <c r="DX134" s="263"/>
      <c r="DY134" s="263"/>
      <c r="DZ134" s="263"/>
      <c r="EA134" s="263"/>
      <c r="EB134" s="263"/>
    </row>
  </sheetData>
  <sheetProtection password="CC51" sheet="1"/>
  <mergeCells count="5">
    <mergeCell ref="L1:M2"/>
    <mergeCell ref="A1:C2"/>
    <mergeCell ref="D1:I1"/>
    <mergeCell ref="J1:J2"/>
    <mergeCell ref="K1:K2"/>
  </mergeCells>
  <conditionalFormatting sqref="C5:C18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18 G5:H5 I6 G6 H7:H8 I9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18">
    <cfRule type="cellIs" priority="5" dxfId="1" operator="greaterThanOrEqual" stopIfTrue="1">
      <formula>200</formula>
    </cfRule>
  </conditionalFormatting>
  <conditionalFormatting sqref="K5:K18">
    <cfRule type="cellIs" priority="4" dxfId="0" operator="equal" stopIfTrue="1">
      <formula>"-"</formula>
    </cfRule>
  </conditionalFormatting>
  <conditionalFormatting sqref="M5:M18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fitToHeight="16" fitToWidth="1" horizontalDpi="300" verticalDpi="300" orientation="landscape" paperSize="9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B17"/>
  <sheetViews>
    <sheetView showGridLines="0" zoomScale="90" zoomScaleNormal="90" zoomScalePageLayoutView="0" workbookViewId="0" topLeftCell="A1">
      <pane xSplit="3" ySplit="4" topLeftCell="D5" activePane="bottomRight" state="frozen"/>
      <selection pane="topLeft" activeCell="A1" sqref="A1:C2"/>
      <selection pane="topRight" activeCell="A1" sqref="A1:C2"/>
      <selection pane="bottomLeft" activeCell="A1" sqref="A1:C2"/>
      <selection pane="bottomRight" activeCell="A3" sqref="A3"/>
    </sheetView>
  </sheetViews>
  <sheetFormatPr defaultColWidth="0" defaultRowHeight="0" customHeight="1" zeroHeight="1"/>
  <cols>
    <col min="1" max="1" width="4.28125" style="277" customWidth="1"/>
    <col min="2" max="2" width="40.7109375" style="277" customWidth="1"/>
    <col min="3" max="3" width="4.28125" style="277" customWidth="1"/>
    <col min="4" max="9" width="10.7109375" style="302" customWidth="1"/>
    <col min="10" max="10" width="8.7109375" style="303" customWidth="1"/>
    <col min="11" max="11" width="10.7109375" style="302" customWidth="1"/>
    <col min="12" max="12" width="10.7109375" style="304" customWidth="1"/>
    <col min="13" max="13" width="10.7109375" style="305" customWidth="1"/>
    <col min="14" max="14" width="4.8515625" style="277" hidden="1" customWidth="1"/>
    <col min="15" max="15" width="145.421875" style="306" customWidth="1"/>
    <col min="16" max="16" width="22.8515625" style="277" hidden="1" customWidth="1"/>
    <col min="17" max="17" width="7.140625" style="277" hidden="1" customWidth="1"/>
    <col min="18" max="40" width="4.7109375" style="277" hidden="1" customWidth="1"/>
    <col min="41" max="41" width="3.140625" style="277" hidden="1" customWidth="1"/>
    <col min="42" max="63" width="5.7109375" style="277" hidden="1" customWidth="1"/>
    <col min="64" max="64" width="12.7109375" style="277" hidden="1" customWidth="1"/>
    <col min="65" max="86" width="4.7109375" style="277" hidden="1" customWidth="1"/>
    <col min="87" max="87" width="12.28125" style="277" hidden="1" customWidth="1"/>
    <col min="88" max="109" width="4.7109375" style="277" hidden="1" customWidth="1"/>
    <col min="110" max="110" width="9.140625" style="277" hidden="1" customWidth="1"/>
    <col min="111" max="132" width="4.7109375" style="277" hidden="1" customWidth="1"/>
    <col min="133" max="16384" width="0" style="307" hidden="1" customWidth="1"/>
  </cols>
  <sheetData>
    <row r="1" spans="1:132" s="278" customFormat="1" ht="54.75" customHeight="1">
      <c r="A1" s="323" t="s">
        <v>44</v>
      </c>
      <c r="B1" s="324"/>
      <c r="C1" s="325"/>
      <c r="D1" s="329" t="s">
        <v>45</v>
      </c>
      <c r="E1" s="330"/>
      <c r="F1" s="330"/>
      <c r="G1" s="330"/>
      <c r="H1" s="330"/>
      <c r="I1" s="331"/>
      <c r="J1" s="332" t="s">
        <v>1</v>
      </c>
      <c r="K1" s="334">
        <v>214</v>
      </c>
      <c r="L1" s="336" t="s">
        <v>27</v>
      </c>
      <c r="M1" s="337"/>
      <c r="N1" s="217"/>
      <c r="O1" s="218"/>
      <c r="P1" s="219"/>
      <c r="Q1" s="276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>
        <v>279</v>
      </c>
      <c r="AG1" s="277">
        <v>279</v>
      </c>
      <c r="AH1" s="277" t="s">
        <v>63</v>
      </c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7"/>
      <c r="CV1" s="277"/>
      <c r="CW1" s="277"/>
      <c r="CX1" s="277"/>
      <c r="CY1" s="277"/>
      <c r="CZ1" s="277"/>
      <c r="DA1" s="277"/>
      <c r="DB1" s="277"/>
      <c r="DC1" s="277"/>
      <c r="DD1" s="277"/>
      <c r="DE1" s="277"/>
      <c r="DF1" s="277"/>
      <c r="DG1" s="277"/>
      <c r="DH1" s="277"/>
      <c r="DI1" s="277"/>
      <c r="DJ1" s="277"/>
      <c r="DK1" s="277"/>
      <c r="DL1" s="277"/>
      <c r="DM1" s="277"/>
      <c r="DN1" s="277"/>
      <c r="DO1" s="277"/>
      <c r="DP1" s="277"/>
      <c r="DQ1" s="277"/>
      <c r="DR1" s="277"/>
      <c r="DS1" s="277"/>
      <c r="DT1" s="277"/>
      <c r="DU1" s="277"/>
      <c r="DV1" s="277"/>
      <c r="DW1" s="277"/>
      <c r="DX1" s="277"/>
      <c r="DY1" s="277"/>
      <c r="DZ1" s="277"/>
      <c r="EA1" s="277"/>
      <c r="EB1" s="277"/>
    </row>
    <row r="2" spans="1:132" s="281" customFormat="1" ht="21" customHeight="1">
      <c r="A2" s="326"/>
      <c r="B2" s="327"/>
      <c r="C2" s="328"/>
      <c r="D2" s="221">
        <v>1</v>
      </c>
      <c r="E2" s="221">
        <v>2</v>
      </c>
      <c r="F2" s="221">
        <v>3</v>
      </c>
      <c r="G2" s="279">
        <v>4</v>
      </c>
      <c r="H2" s="279">
        <v>5</v>
      </c>
      <c r="I2" s="221">
        <v>6</v>
      </c>
      <c r="J2" s="333"/>
      <c r="K2" s="335"/>
      <c r="L2" s="338"/>
      <c r="M2" s="339"/>
      <c r="N2" s="224"/>
      <c r="O2" s="225"/>
      <c r="P2" s="226"/>
      <c r="Q2" s="28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>
        <v>227.5</v>
      </c>
      <c r="AG2" s="240">
        <v>227.5</v>
      </c>
      <c r="AH2" s="240" t="s">
        <v>64</v>
      </c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</row>
    <row r="3" spans="1:132" s="281" customFormat="1" ht="26.25" customHeight="1">
      <c r="A3" s="227" t="s">
        <v>3</v>
      </c>
      <c r="B3" s="228" t="s">
        <v>4</v>
      </c>
      <c r="C3" s="229" t="s">
        <v>46</v>
      </c>
      <c r="D3" s="233">
        <v>40957</v>
      </c>
      <c r="E3" s="233">
        <v>41013</v>
      </c>
      <c r="F3" s="233">
        <v>41062</v>
      </c>
      <c r="G3" s="282">
        <v>41146</v>
      </c>
      <c r="H3" s="282">
        <v>41195</v>
      </c>
      <c r="I3" s="282">
        <v>41230</v>
      </c>
      <c r="J3" s="234" t="s">
        <v>48</v>
      </c>
      <c r="K3" s="235" t="s">
        <v>49</v>
      </c>
      <c r="L3" s="236" t="s">
        <v>11</v>
      </c>
      <c r="M3" s="237" t="s">
        <v>50</v>
      </c>
      <c r="N3" s="238" t="s">
        <v>51</v>
      </c>
      <c r="O3" s="239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240"/>
      <c r="EA3" s="240"/>
      <c r="EB3" s="240"/>
    </row>
    <row r="4" spans="1:132" s="281" customFormat="1" ht="3" customHeight="1">
      <c r="A4" s="241"/>
      <c r="B4" s="242"/>
      <c r="C4" s="243"/>
      <c r="D4" s="245"/>
      <c r="E4" s="245"/>
      <c r="F4" s="245"/>
      <c r="G4" s="245"/>
      <c r="H4" s="245"/>
      <c r="I4" s="245"/>
      <c r="J4" s="246"/>
      <c r="K4" s="247"/>
      <c r="L4" s="308"/>
      <c r="M4" s="248"/>
      <c r="N4" s="249"/>
      <c r="O4" s="239"/>
      <c r="P4" s="240"/>
      <c r="Q4" s="240"/>
      <c r="R4" s="289">
        <v>1</v>
      </c>
      <c r="S4" s="289">
        <v>2</v>
      </c>
      <c r="T4" s="289">
        <v>3</v>
      </c>
      <c r="U4" s="289">
        <v>4</v>
      </c>
      <c r="V4" s="289">
        <v>5</v>
      </c>
      <c r="W4" s="289">
        <v>6</v>
      </c>
      <c r="X4" s="289">
        <v>7</v>
      </c>
      <c r="Y4" s="289">
        <v>8</v>
      </c>
      <c r="Z4" s="289">
        <v>9</v>
      </c>
      <c r="AA4" s="289">
        <v>10</v>
      </c>
      <c r="AB4" s="289">
        <v>11</v>
      </c>
      <c r="AC4" s="289">
        <v>12</v>
      </c>
      <c r="AD4" s="289">
        <v>13</v>
      </c>
      <c r="AE4" s="289">
        <v>14</v>
      </c>
      <c r="AF4" s="289">
        <v>15</v>
      </c>
      <c r="AG4" s="289">
        <v>16</v>
      </c>
      <c r="AH4" s="289">
        <v>17</v>
      </c>
      <c r="AI4" s="289">
        <v>18</v>
      </c>
      <c r="AJ4" s="289">
        <v>19</v>
      </c>
      <c r="AK4" s="289">
        <v>20</v>
      </c>
      <c r="AL4" s="289">
        <v>21</v>
      </c>
      <c r="AM4" s="289">
        <v>22</v>
      </c>
      <c r="AN4" s="240"/>
      <c r="AO4" s="240"/>
      <c r="AP4" s="289">
        <v>1</v>
      </c>
      <c r="AQ4" s="289">
        <v>2</v>
      </c>
      <c r="AR4" s="289">
        <v>3</v>
      </c>
      <c r="AS4" s="289">
        <v>4</v>
      </c>
      <c r="AT4" s="289">
        <v>5</v>
      </c>
      <c r="AU4" s="289">
        <v>6</v>
      </c>
      <c r="AV4" s="289">
        <v>7</v>
      </c>
      <c r="AW4" s="289">
        <v>8</v>
      </c>
      <c r="AX4" s="289">
        <v>9</v>
      </c>
      <c r="AY4" s="289">
        <v>10</v>
      </c>
      <c r="AZ4" s="289">
        <v>11</v>
      </c>
      <c r="BA4" s="289">
        <v>12</v>
      </c>
      <c r="BB4" s="289">
        <v>13</v>
      </c>
      <c r="BC4" s="289">
        <v>14</v>
      </c>
      <c r="BD4" s="289">
        <v>15</v>
      </c>
      <c r="BE4" s="289">
        <v>16</v>
      </c>
      <c r="BF4" s="289">
        <v>17</v>
      </c>
      <c r="BG4" s="289">
        <v>18</v>
      </c>
      <c r="BH4" s="289">
        <v>19</v>
      </c>
      <c r="BI4" s="289">
        <v>20</v>
      </c>
      <c r="BJ4" s="289">
        <v>21</v>
      </c>
      <c r="BK4" s="289">
        <v>22</v>
      </c>
      <c r="BL4" s="290" t="s">
        <v>20</v>
      </c>
      <c r="BM4" s="289">
        <v>1</v>
      </c>
      <c r="BN4" s="289">
        <v>2</v>
      </c>
      <c r="BO4" s="289">
        <v>3</v>
      </c>
      <c r="BP4" s="289">
        <v>4</v>
      </c>
      <c r="BQ4" s="289">
        <v>5</v>
      </c>
      <c r="BR4" s="289">
        <v>6</v>
      </c>
      <c r="BS4" s="289">
        <v>7</v>
      </c>
      <c r="BT4" s="289">
        <v>8</v>
      </c>
      <c r="BU4" s="289">
        <v>9</v>
      </c>
      <c r="BV4" s="289">
        <v>10</v>
      </c>
      <c r="BW4" s="289">
        <v>11</v>
      </c>
      <c r="BX4" s="289">
        <v>12</v>
      </c>
      <c r="BY4" s="289">
        <v>13</v>
      </c>
      <c r="BZ4" s="289">
        <v>14</v>
      </c>
      <c r="CA4" s="289">
        <v>15</v>
      </c>
      <c r="CB4" s="289">
        <v>16</v>
      </c>
      <c r="CC4" s="289">
        <v>17</v>
      </c>
      <c r="CD4" s="289">
        <v>18</v>
      </c>
      <c r="CE4" s="289">
        <v>19</v>
      </c>
      <c r="CF4" s="289">
        <v>20</v>
      </c>
      <c r="CG4" s="289">
        <v>21</v>
      </c>
      <c r="CH4" s="289">
        <v>22</v>
      </c>
      <c r="CI4" s="290" t="s">
        <v>20</v>
      </c>
      <c r="CJ4" s="289">
        <v>1</v>
      </c>
      <c r="CK4" s="289">
        <v>2</v>
      </c>
      <c r="CL4" s="289">
        <v>3</v>
      </c>
      <c r="CM4" s="289">
        <v>4</v>
      </c>
      <c r="CN4" s="289">
        <v>5</v>
      </c>
      <c r="CO4" s="289">
        <v>6</v>
      </c>
      <c r="CP4" s="289">
        <v>7</v>
      </c>
      <c r="CQ4" s="289">
        <v>8</v>
      </c>
      <c r="CR4" s="289">
        <v>9</v>
      </c>
      <c r="CS4" s="289">
        <v>10</v>
      </c>
      <c r="CT4" s="289">
        <v>11</v>
      </c>
      <c r="CU4" s="289">
        <v>12</v>
      </c>
      <c r="CV4" s="289">
        <v>13</v>
      </c>
      <c r="CW4" s="289">
        <v>14</v>
      </c>
      <c r="CX4" s="289">
        <v>15</v>
      </c>
      <c r="CY4" s="289">
        <v>16</v>
      </c>
      <c r="CZ4" s="289">
        <v>17</v>
      </c>
      <c r="DA4" s="289">
        <v>18</v>
      </c>
      <c r="DB4" s="289">
        <v>19</v>
      </c>
      <c r="DC4" s="289">
        <v>20</v>
      </c>
      <c r="DD4" s="289">
        <v>21</v>
      </c>
      <c r="DE4" s="289">
        <v>22</v>
      </c>
      <c r="DF4" s="240"/>
      <c r="DG4" s="289">
        <v>1</v>
      </c>
      <c r="DH4" s="289">
        <v>2</v>
      </c>
      <c r="DI4" s="289">
        <v>3</v>
      </c>
      <c r="DJ4" s="289">
        <v>4</v>
      </c>
      <c r="DK4" s="289">
        <v>5</v>
      </c>
      <c r="DL4" s="289">
        <v>6</v>
      </c>
      <c r="DM4" s="289">
        <v>7</v>
      </c>
      <c r="DN4" s="289">
        <v>8</v>
      </c>
      <c r="DO4" s="289">
        <v>9</v>
      </c>
      <c r="DP4" s="289">
        <v>10</v>
      </c>
      <c r="DQ4" s="289">
        <v>11</v>
      </c>
      <c r="DR4" s="289">
        <v>12</v>
      </c>
      <c r="DS4" s="289">
        <v>13</v>
      </c>
      <c r="DT4" s="289">
        <v>14</v>
      </c>
      <c r="DU4" s="289">
        <v>15</v>
      </c>
      <c r="DV4" s="289">
        <v>16</v>
      </c>
      <c r="DW4" s="289">
        <v>17</v>
      </c>
      <c r="DX4" s="289">
        <v>18</v>
      </c>
      <c r="DY4" s="289">
        <v>19</v>
      </c>
      <c r="DZ4" s="289">
        <v>20</v>
      </c>
      <c r="EA4" s="289">
        <v>21</v>
      </c>
      <c r="EB4" s="289">
        <v>22</v>
      </c>
    </row>
    <row r="5" spans="1:132" s="295" customFormat="1" ht="14.25">
      <c r="A5" s="250">
        <v>1</v>
      </c>
      <c r="B5" s="251" t="s">
        <v>27</v>
      </c>
      <c r="C5" s="252">
        <v>5</v>
      </c>
      <c r="D5" s="344">
        <v>39</v>
      </c>
      <c r="E5" s="343">
        <v>45</v>
      </c>
      <c r="F5" s="343">
        <v>45</v>
      </c>
      <c r="G5" s="343">
        <v>45</v>
      </c>
      <c r="H5" s="345">
        <v>39</v>
      </c>
      <c r="I5" s="343">
        <v>45</v>
      </c>
      <c r="J5" s="269">
        <v>6</v>
      </c>
      <c r="K5" s="260">
        <v>180</v>
      </c>
      <c r="L5" s="261">
        <v>174.875</v>
      </c>
      <c r="M5" s="270">
        <v>214</v>
      </c>
      <c r="N5" s="259" t="e">
        <f aca="true" t="shared" si="0" ref="N5:N17">IF(L5="-",C5,IF(L5&gt;=180,0,IF(L5&gt;=170,2,IF(L5&gt;=160,4,IF(L5&lt;160,10,"-")))+AO5))</f>
        <v>#REF!</v>
      </c>
      <c r="O5" s="239"/>
      <c r="P5" s="263"/>
      <c r="Q5" s="263"/>
      <c r="R5" s="293">
        <v>50</v>
      </c>
      <c r="S5" s="293"/>
      <c r="T5" s="293">
        <v>40</v>
      </c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>
        <f aca="true" t="shared" si="1" ref="AN5:AN17">COUNT(R5:AM5)</f>
        <v>2</v>
      </c>
      <c r="AO5" s="294" t="e">
        <f>IF(#REF!=5,5,0)</f>
        <v>#REF!</v>
      </c>
      <c r="AP5" s="294">
        <v>2044</v>
      </c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>
        <f aca="true" t="shared" si="2" ref="BL5:BL17">SUM(AP5:BK5)</f>
        <v>2044</v>
      </c>
      <c r="BM5" s="294">
        <v>10</v>
      </c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>
        <f aca="true" t="shared" si="3" ref="CI5:CI17">SUM(BM5:CH5)</f>
        <v>10</v>
      </c>
      <c r="CJ5" s="294">
        <v>282</v>
      </c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</row>
    <row r="6" spans="1:132" s="295" customFormat="1" ht="14.25">
      <c r="A6" s="264">
        <v>2</v>
      </c>
      <c r="B6" s="251" t="s">
        <v>33</v>
      </c>
      <c r="C6" s="252">
        <v>5</v>
      </c>
      <c r="D6" s="342"/>
      <c r="E6" s="345">
        <v>35</v>
      </c>
      <c r="F6" s="343">
        <v>39</v>
      </c>
      <c r="G6" s="343">
        <v>40</v>
      </c>
      <c r="H6" s="343">
        <v>36</v>
      </c>
      <c r="I6" s="343">
        <v>36</v>
      </c>
      <c r="J6" s="269">
        <v>5</v>
      </c>
      <c r="K6" s="260">
        <v>151</v>
      </c>
      <c r="L6" s="261">
        <v>164.76923076923077</v>
      </c>
      <c r="M6" s="270">
        <v>213</v>
      </c>
      <c r="N6" s="269" t="e">
        <f t="shared" si="0"/>
        <v>#REF!</v>
      </c>
      <c r="O6" s="239"/>
      <c r="P6" s="263"/>
      <c r="Q6" s="263"/>
      <c r="R6" s="293">
        <v>45</v>
      </c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>
        <f t="shared" si="1"/>
        <v>1</v>
      </c>
      <c r="AO6" s="294" t="e">
        <f>IF(#REF!=5,5,0)</f>
        <v>#REF!</v>
      </c>
      <c r="AP6" s="294">
        <v>1969</v>
      </c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>
        <f t="shared" si="2"/>
        <v>1969</v>
      </c>
      <c r="BM6" s="294">
        <v>10</v>
      </c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>
        <f t="shared" si="3"/>
        <v>10</v>
      </c>
      <c r="CJ6" s="294">
        <v>236</v>
      </c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</row>
    <row r="7" spans="1:132" s="295" customFormat="1" ht="14.25">
      <c r="A7" s="264">
        <v>3</v>
      </c>
      <c r="B7" s="251" t="s">
        <v>29</v>
      </c>
      <c r="C7" s="252">
        <v>5</v>
      </c>
      <c r="D7" s="342">
        <v>37</v>
      </c>
      <c r="E7" s="345">
        <v>36</v>
      </c>
      <c r="F7" s="343"/>
      <c r="G7" s="343">
        <v>37</v>
      </c>
      <c r="H7" s="343">
        <v>37</v>
      </c>
      <c r="I7" s="343">
        <v>40</v>
      </c>
      <c r="J7" s="269">
        <v>5</v>
      </c>
      <c r="K7" s="260">
        <v>151</v>
      </c>
      <c r="L7" s="261">
        <v>162.04761904761904</v>
      </c>
      <c r="M7" s="270">
        <v>203</v>
      </c>
      <c r="N7" s="269" t="e">
        <f t="shared" si="0"/>
        <v>#REF!</v>
      </c>
      <c r="O7" s="239"/>
      <c r="P7" s="263"/>
      <c r="Q7" s="263"/>
      <c r="R7" s="293">
        <v>42</v>
      </c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>
        <f t="shared" si="1"/>
        <v>1</v>
      </c>
      <c r="AO7" s="294" t="e">
        <f>IF(#REF!=5,5,0)</f>
        <v>#REF!</v>
      </c>
      <c r="AP7" s="294">
        <v>2030</v>
      </c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>
        <f t="shared" si="2"/>
        <v>2030</v>
      </c>
      <c r="BM7" s="294">
        <v>10</v>
      </c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>
        <f t="shared" si="3"/>
        <v>10</v>
      </c>
      <c r="CJ7" s="294">
        <v>216</v>
      </c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</row>
    <row r="8" spans="1:132" s="295" customFormat="1" ht="14.25">
      <c r="A8" s="264">
        <v>4</v>
      </c>
      <c r="B8" s="251" t="s">
        <v>37</v>
      </c>
      <c r="C8" s="252">
        <v>10</v>
      </c>
      <c r="D8" s="342"/>
      <c r="E8" s="343"/>
      <c r="F8" s="343">
        <v>37</v>
      </c>
      <c r="G8" s="343">
        <v>33</v>
      </c>
      <c r="H8" s="343">
        <v>31</v>
      </c>
      <c r="I8" s="343">
        <v>32</v>
      </c>
      <c r="J8" s="269">
        <v>4</v>
      </c>
      <c r="K8" s="260">
        <v>133</v>
      </c>
      <c r="L8" s="261">
        <v>148.76923076923077</v>
      </c>
      <c r="M8" s="270">
        <v>189</v>
      </c>
      <c r="N8" s="269" t="e">
        <f t="shared" si="0"/>
        <v>#REF!</v>
      </c>
      <c r="O8" s="239"/>
      <c r="P8" s="263"/>
      <c r="Q8" s="263"/>
      <c r="R8" s="293">
        <v>40</v>
      </c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>
        <f t="shared" si="1"/>
        <v>1</v>
      </c>
      <c r="AO8" s="294" t="e">
        <f>IF(#REF!=5,5,0)</f>
        <v>#REF!</v>
      </c>
      <c r="AP8" s="294">
        <v>1935</v>
      </c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>
        <f t="shared" si="2"/>
        <v>1935</v>
      </c>
      <c r="BM8" s="294">
        <v>10</v>
      </c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>
        <f t="shared" si="3"/>
        <v>10</v>
      </c>
      <c r="CJ8" s="294">
        <v>214</v>
      </c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</row>
    <row r="9" spans="1:132" s="295" customFormat="1" ht="14.25">
      <c r="A9" s="264">
        <v>5</v>
      </c>
      <c r="B9" s="251" t="s">
        <v>40</v>
      </c>
      <c r="C9" s="252">
        <v>5</v>
      </c>
      <c r="D9" s="342">
        <v>36</v>
      </c>
      <c r="E9" s="343"/>
      <c r="F9" s="343">
        <v>29</v>
      </c>
      <c r="G9" s="343"/>
      <c r="H9" s="343">
        <v>28</v>
      </c>
      <c r="I9" s="343">
        <v>29</v>
      </c>
      <c r="J9" s="269">
        <v>4</v>
      </c>
      <c r="K9" s="260">
        <v>122</v>
      </c>
      <c r="L9" s="261">
        <v>129.91304347826087</v>
      </c>
      <c r="M9" s="270">
        <v>202</v>
      </c>
      <c r="N9" s="269" t="e">
        <f t="shared" si="0"/>
        <v>#REF!</v>
      </c>
      <c r="O9" s="239"/>
      <c r="P9" s="263"/>
      <c r="Q9" s="263"/>
      <c r="R9" s="293">
        <v>39</v>
      </c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>
        <f t="shared" si="1"/>
        <v>1</v>
      </c>
      <c r="AO9" s="294" t="e">
        <f>IF(#REF!=5,5,0)</f>
        <v>#REF!</v>
      </c>
      <c r="AP9" s="294">
        <v>1845</v>
      </c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>
        <f t="shared" si="2"/>
        <v>1845</v>
      </c>
      <c r="BM9" s="294">
        <v>10</v>
      </c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>
        <f t="shared" si="3"/>
        <v>10</v>
      </c>
      <c r="CJ9" s="294">
        <v>194</v>
      </c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</row>
    <row r="10" spans="1:132" s="295" customFormat="1" ht="14.25">
      <c r="A10" s="264">
        <v>6</v>
      </c>
      <c r="B10" s="251" t="s">
        <v>38</v>
      </c>
      <c r="C10" s="252">
        <v>5</v>
      </c>
      <c r="D10" s="342"/>
      <c r="E10" s="343"/>
      <c r="F10" s="343"/>
      <c r="G10" s="343">
        <v>30</v>
      </c>
      <c r="H10" s="343">
        <v>29</v>
      </c>
      <c r="I10" s="343">
        <v>31</v>
      </c>
      <c r="J10" s="269">
        <v>3</v>
      </c>
      <c r="K10" s="260">
        <v>90</v>
      </c>
      <c r="L10" s="261">
        <v>132.66666666666666</v>
      </c>
      <c r="M10" s="270">
        <v>159</v>
      </c>
      <c r="N10" s="269" t="e">
        <f t="shared" si="0"/>
        <v>#REF!</v>
      </c>
      <c r="O10" s="239"/>
      <c r="P10" s="263"/>
      <c r="Q10" s="263"/>
      <c r="R10" s="293">
        <v>38</v>
      </c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>
        <f t="shared" si="1"/>
        <v>1</v>
      </c>
      <c r="AO10" s="294" t="e">
        <f>IF(#REF!=5,5,0)</f>
        <v>#REF!</v>
      </c>
      <c r="AP10" s="294">
        <v>1907</v>
      </c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>
        <f t="shared" si="2"/>
        <v>1907</v>
      </c>
      <c r="BM10" s="294">
        <v>10</v>
      </c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>
        <f t="shared" si="3"/>
        <v>10</v>
      </c>
      <c r="CJ10" s="294">
        <v>216</v>
      </c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</row>
    <row r="11" spans="1:132" s="295" customFormat="1" ht="14.25">
      <c r="A11" s="264">
        <v>7</v>
      </c>
      <c r="B11" s="251" t="s">
        <v>54</v>
      </c>
      <c r="C11" s="252">
        <v>5</v>
      </c>
      <c r="D11" s="342">
        <v>50</v>
      </c>
      <c r="E11" s="343"/>
      <c r="F11" s="343"/>
      <c r="G11" s="343"/>
      <c r="H11" s="343"/>
      <c r="I11" s="343"/>
      <c r="J11" s="269">
        <v>1</v>
      </c>
      <c r="K11" s="260">
        <v>50</v>
      </c>
      <c r="L11" s="261">
        <v>175.9</v>
      </c>
      <c r="M11" s="270">
        <v>214</v>
      </c>
      <c r="N11" s="269" t="e">
        <f t="shared" si="0"/>
        <v>#REF!</v>
      </c>
      <c r="O11" s="239"/>
      <c r="P11" s="263"/>
      <c r="Q11" s="263"/>
      <c r="R11" s="293">
        <v>37</v>
      </c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>
        <f t="shared" si="1"/>
        <v>1</v>
      </c>
      <c r="AO11" s="294" t="e">
        <f>IF(#REF!=5,5,0)</f>
        <v>#REF!</v>
      </c>
      <c r="AP11" s="294">
        <v>1913</v>
      </c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>
        <f t="shared" si="2"/>
        <v>1913</v>
      </c>
      <c r="BM11" s="294">
        <v>10</v>
      </c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>
        <f t="shared" si="3"/>
        <v>10</v>
      </c>
      <c r="CJ11" s="294">
        <v>202</v>
      </c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</row>
    <row r="12" spans="1:132" s="295" customFormat="1" ht="14.25">
      <c r="A12" s="264">
        <v>8</v>
      </c>
      <c r="B12" s="251" t="s">
        <v>55</v>
      </c>
      <c r="C12" s="252">
        <v>5</v>
      </c>
      <c r="D12" s="342">
        <v>35</v>
      </c>
      <c r="E12" s="343"/>
      <c r="F12" s="343"/>
      <c r="G12" s="343"/>
      <c r="H12" s="343"/>
      <c r="I12" s="343"/>
      <c r="J12" s="269">
        <v>1</v>
      </c>
      <c r="K12" s="260">
        <v>35</v>
      </c>
      <c r="L12" s="261">
        <v>153.4</v>
      </c>
      <c r="M12" s="270">
        <v>167</v>
      </c>
      <c r="N12" s="269" t="e">
        <f t="shared" si="0"/>
        <v>#REF!</v>
      </c>
      <c r="O12" s="239"/>
      <c r="P12" s="263"/>
      <c r="Q12" s="263"/>
      <c r="R12" s="293">
        <v>36</v>
      </c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>
        <f t="shared" si="1"/>
        <v>1</v>
      </c>
      <c r="AO12" s="294" t="e">
        <f>IF(#REF!=5,5,0)</f>
        <v>#REF!</v>
      </c>
      <c r="AP12" s="294">
        <v>1834</v>
      </c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>
        <f t="shared" si="2"/>
        <v>1834</v>
      </c>
      <c r="BM12" s="294">
        <v>10</v>
      </c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>
        <f t="shared" si="3"/>
        <v>10</v>
      </c>
      <c r="CJ12" s="294">
        <v>200</v>
      </c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</row>
    <row r="13" spans="1:132" s="295" customFormat="1" ht="14.25">
      <c r="A13" s="264">
        <v>9</v>
      </c>
      <c r="B13" s="251" t="s">
        <v>57</v>
      </c>
      <c r="C13" s="252">
        <v>5</v>
      </c>
      <c r="D13" s="342"/>
      <c r="E13" s="343"/>
      <c r="F13" s="343">
        <v>33</v>
      </c>
      <c r="G13" s="343"/>
      <c r="H13" s="343"/>
      <c r="I13" s="343"/>
      <c r="J13" s="269">
        <v>1</v>
      </c>
      <c r="K13" s="260">
        <v>33</v>
      </c>
      <c r="L13" s="261">
        <v>162.4</v>
      </c>
      <c r="M13" s="270">
        <v>192</v>
      </c>
      <c r="N13" s="269" t="e">
        <f t="shared" si="0"/>
        <v>#REF!</v>
      </c>
      <c r="O13" s="239"/>
      <c r="P13" s="263"/>
      <c r="Q13" s="263"/>
      <c r="R13" s="293">
        <v>35</v>
      </c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>
        <f t="shared" si="1"/>
        <v>1</v>
      </c>
      <c r="AO13" s="294" t="e">
        <f>IF(#REF!=5,5,0)</f>
        <v>#REF!</v>
      </c>
      <c r="AP13" s="294">
        <v>1943</v>
      </c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>
        <f t="shared" si="2"/>
        <v>1943</v>
      </c>
      <c r="BM13" s="294">
        <v>10</v>
      </c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>
        <f t="shared" si="3"/>
        <v>10</v>
      </c>
      <c r="CJ13" s="294">
        <v>212</v>
      </c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</row>
    <row r="14" spans="1:132" s="295" customFormat="1" ht="14.25">
      <c r="A14" s="264">
        <v>10</v>
      </c>
      <c r="B14" s="274" t="s">
        <v>59</v>
      </c>
      <c r="C14" s="252">
        <v>5</v>
      </c>
      <c r="D14" s="342">
        <v>33</v>
      </c>
      <c r="E14" s="343"/>
      <c r="F14" s="343"/>
      <c r="G14" s="343"/>
      <c r="H14" s="343"/>
      <c r="I14" s="343"/>
      <c r="J14" s="269">
        <v>1</v>
      </c>
      <c r="K14" s="260">
        <v>33</v>
      </c>
      <c r="L14" s="261">
        <v>142.2</v>
      </c>
      <c r="M14" s="270">
        <v>171</v>
      </c>
      <c r="N14" s="269" t="e">
        <f t="shared" si="0"/>
        <v>#REF!</v>
      </c>
      <c r="O14" s="239"/>
      <c r="P14" s="263"/>
      <c r="Q14" s="263"/>
      <c r="R14" s="293">
        <v>34</v>
      </c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>
        <f t="shared" si="1"/>
        <v>1</v>
      </c>
      <c r="AO14" s="294" t="e">
        <f>IF(#REF!=5,5,0)</f>
        <v>#REF!</v>
      </c>
      <c r="AP14" s="294">
        <v>1915</v>
      </c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>
        <f t="shared" si="2"/>
        <v>1915</v>
      </c>
      <c r="BM14" s="294">
        <v>10</v>
      </c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>
        <f t="shared" si="3"/>
        <v>10</v>
      </c>
      <c r="CJ14" s="294">
        <v>213</v>
      </c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</row>
    <row r="15" spans="1:132" s="295" customFormat="1" ht="14.25">
      <c r="A15" s="264">
        <v>11</v>
      </c>
      <c r="B15" s="251" t="s">
        <v>60</v>
      </c>
      <c r="C15" s="252">
        <v>5</v>
      </c>
      <c r="D15" s="342">
        <v>31</v>
      </c>
      <c r="E15" s="343"/>
      <c r="F15" s="343"/>
      <c r="G15" s="343"/>
      <c r="H15" s="343"/>
      <c r="I15" s="343"/>
      <c r="J15" s="269">
        <v>1</v>
      </c>
      <c r="K15" s="260">
        <v>31</v>
      </c>
      <c r="L15" s="261">
        <v>132.8</v>
      </c>
      <c r="M15" s="270">
        <v>158</v>
      </c>
      <c r="N15" s="269" t="e">
        <f t="shared" si="0"/>
        <v>#REF!</v>
      </c>
      <c r="O15" s="239"/>
      <c r="P15" s="263"/>
      <c r="Q15" s="263"/>
      <c r="R15" s="293">
        <v>33</v>
      </c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>
        <f t="shared" si="1"/>
        <v>1</v>
      </c>
      <c r="AO15" s="294" t="e">
        <f>IF(#REF!=5,5,0)</f>
        <v>#REF!</v>
      </c>
      <c r="AP15" s="294">
        <v>1835</v>
      </c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>
        <f t="shared" si="2"/>
        <v>1835</v>
      </c>
      <c r="BM15" s="294">
        <v>10</v>
      </c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>
        <f t="shared" si="3"/>
        <v>10</v>
      </c>
      <c r="CJ15" s="294">
        <v>212</v>
      </c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</row>
    <row r="16" spans="1:132" s="295" customFormat="1" ht="14.25">
      <c r="A16" s="264">
        <v>12</v>
      </c>
      <c r="B16" s="274" t="s">
        <v>61</v>
      </c>
      <c r="C16" s="252">
        <v>5</v>
      </c>
      <c r="D16" s="342"/>
      <c r="E16" s="343">
        <v>31</v>
      </c>
      <c r="F16" s="343"/>
      <c r="G16" s="343"/>
      <c r="H16" s="343"/>
      <c r="I16" s="343"/>
      <c r="J16" s="269">
        <v>1</v>
      </c>
      <c r="K16" s="260">
        <v>31</v>
      </c>
      <c r="L16" s="261">
        <v>109.8</v>
      </c>
      <c r="M16" s="270">
        <v>141</v>
      </c>
      <c r="N16" s="269" t="e">
        <f t="shared" si="0"/>
        <v>#REF!</v>
      </c>
      <c r="O16" s="239"/>
      <c r="P16" s="263"/>
      <c r="Q16" s="263"/>
      <c r="R16" s="293">
        <v>32</v>
      </c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>
        <f t="shared" si="1"/>
        <v>1</v>
      </c>
      <c r="AO16" s="294" t="e">
        <f>IF(#REF!=5,5,0)</f>
        <v>#REF!</v>
      </c>
      <c r="AP16" s="294">
        <v>1858</v>
      </c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>
        <f t="shared" si="2"/>
        <v>1858</v>
      </c>
      <c r="BM16" s="294">
        <v>10</v>
      </c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>
        <f t="shared" si="3"/>
        <v>10</v>
      </c>
      <c r="CJ16" s="294">
        <v>214</v>
      </c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</row>
    <row r="17" spans="1:132" s="295" customFormat="1" ht="14.25">
      <c r="A17" s="264">
        <v>13</v>
      </c>
      <c r="B17" s="251" t="s">
        <v>39</v>
      </c>
      <c r="C17" s="252">
        <v>5</v>
      </c>
      <c r="D17" s="342"/>
      <c r="E17" s="343"/>
      <c r="F17" s="343"/>
      <c r="G17" s="343"/>
      <c r="H17" s="343"/>
      <c r="I17" s="343">
        <v>30</v>
      </c>
      <c r="J17" s="269">
        <v>1</v>
      </c>
      <c r="K17" s="260">
        <v>30</v>
      </c>
      <c r="L17" s="261">
        <v>136.2</v>
      </c>
      <c r="M17" s="270">
        <v>172</v>
      </c>
      <c r="N17" s="269" t="e">
        <f t="shared" si="0"/>
        <v>#REF!</v>
      </c>
      <c r="O17" s="239"/>
      <c r="P17" s="263"/>
      <c r="Q17" s="263"/>
      <c r="R17" s="293">
        <v>31</v>
      </c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>
        <f t="shared" si="1"/>
        <v>1</v>
      </c>
      <c r="AO17" s="294" t="e">
        <f>IF(#REF!=5,5,0)</f>
        <v>#REF!</v>
      </c>
      <c r="AP17" s="294">
        <v>1873</v>
      </c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>
        <f t="shared" si="2"/>
        <v>1873</v>
      </c>
      <c r="BM17" s="294">
        <v>10</v>
      </c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>
        <f t="shared" si="3"/>
        <v>10</v>
      </c>
      <c r="CJ17" s="294">
        <v>203</v>
      </c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</row>
  </sheetData>
  <sheetProtection password="CC51" sheet="1"/>
  <mergeCells count="5">
    <mergeCell ref="L1:M2"/>
    <mergeCell ref="A1:C2"/>
    <mergeCell ref="D1:I1"/>
    <mergeCell ref="J1:J2"/>
    <mergeCell ref="K1:K2"/>
  </mergeCells>
  <conditionalFormatting sqref="AO5:AO17">
    <cfRule type="cellIs" priority="48" dxfId="47" operator="equal" stopIfTrue="1">
      <formula>5</formula>
    </cfRule>
  </conditionalFormatting>
  <conditionalFormatting sqref="N5:N17 C5:C17">
    <cfRule type="cellIs" priority="46" dxfId="9" operator="equal" stopIfTrue="1">
      <formula>"-"</formula>
    </cfRule>
    <cfRule type="cellIs" priority="47" dxfId="6" operator="greaterThan" stopIfTrue="1">
      <formula>0</formula>
    </cfRule>
  </conditionalFormatting>
  <conditionalFormatting sqref="D5:F17 G5 I5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17">
    <cfRule type="cellIs" priority="5" dxfId="1" operator="greaterThanOrEqual" stopIfTrue="1">
      <formula>200</formula>
    </cfRule>
  </conditionalFormatting>
  <conditionalFormatting sqref="K5:K17">
    <cfRule type="cellIs" priority="4" dxfId="0" operator="equal" stopIfTrue="1">
      <formula>"-"</formula>
    </cfRule>
  </conditionalFormatting>
  <conditionalFormatting sqref="M5:M17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dataValidations count="1">
    <dataValidation type="textLength" operator="greaterThan" allowBlank="1" showInputMessage="1" showErrorMessage="1" sqref="M5">
      <formula1>2000000</formula1>
    </dataValidation>
  </dataValidations>
  <printOptions/>
  <pageMargins left="0.75" right="0.75" top="1" bottom="1" header="0.4921259845" footer="0.4921259845"/>
  <pageSetup fitToHeight="16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Milan Soušek</cp:lastModifiedBy>
  <dcterms:created xsi:type="dcterms:W3CDTF">2012-11-24T18:25:14Z</dcterms:created>
  <dcterms:modified xsi:type="dcterms:W3CDTF">2012-11-25T23:58:59Z</dcterms:modified>
  <cp:category/>
  <cp:version/>
  <cp:contentType/>
  <cp:contentStatus/>
</cp:coreProperties>
</file>