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570" windowHeight="100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'List1'!$A$1:$M$53</definedName>
  </definedNames>
  <calcPr fullCalcOnLoad="1"/>
</workbook>
</file>

<file path=xl/sharedStrings.xml><?xml version="1.0" encoding="utf-8"?>
<sst xmlns="http://schemas.openxmlformats.org/spreadsheetml/2006/main" count="76" uniqueCount="76">
  <si>
    <t>CELOROČNÍ POŘADÍ</t>
  </si>
  <si>
    <t>Bowler</t>
  </si>
  <si>
    <t>1.turnaj</t>
  </si>
  <si>
    <t>2.turnaj</t>
  </si>
  <si>
    <t>3.turnaj</t>
  </si>
  <si>
    <t>4.turnaj</t>
  </si>
  <si>
    <t>5.turnaj</t>
  </si>
  <si>
    <t>6.turnaj</t>
  </si>
  <si>
    <t>7.turnaj</t>
  </si>
  <si>
    <t>8.turnaj</t>
  </si>
  <si>
    <t>9.turnaj</t>
  </si>
  <si>
    <t>10.turnaj</t>
  </si>
  <si>
    <t>Celkem</t>
  </si>
  <si>
    <t>Tomášek Petr</t>
  </si>
  <si>
    <t>Hanušová Dana</t>
  </si>
  <si>
    <t>Pitaš Vladimír</t>
  </si>
  <si>
    <t>Bešík Josef</t>
  </si>
  <si>
    <t>Rathouský Tomáš</t>
  </si>
  <si>
    <t>Havlíček Zdeněk st.</t>
  </si>
  <si>
    <t>Jindřišek Milan</t>
  </si>
  <si>
    <t>Hanusíková Blanka</t>
  </si>
  <si>
    <t>Nejezchleba Stanislav</t>
  </si>
  <si>
    <t>Prokopová Dagmar</t>
  </si>
  <si>
    <t>Soušek Milan</t>
  </si>
  <si>
    <t>Brokeš František st.</t>
  </si>
  <si>
    <t>Vojíř Jiří</t>
  </si>
  <si>
    <t>Brokešová Anna</t>
  </si>
  <si>
    <t>Tomášková Dagmar</t>
  </si>
  <si>
    <t>Koukal Drahomír</t>
  </si>
  <si>
    <t>Schůt Ladislav</t>
  </si>
  <si>
    <t>Osička Antonín</t>
  </si>
  <si>
    <t>Kučírek František</t>
  </si>
  <si>
    <t>Krejchová Věra</t>
  </si>
  <si>
    <t>Krejčová Danuše</t>
  </si>
  <si>
    <t>Lukeš Vladimír</t>
  </si>
  <si>
    <t>Smékal Oldřich</t>
  </si>
  <si>
    <t>Zapletalová Jiřina</t>
  </si>
  <si>
    <t>Klečka Jiří</t>
  </si>
  <si>
    <t>Velek Stanislav</t>
  </si>
  <si>
    <t>Brašnová Alena</t>
  </si>
  <si>
    <t>Bora František</t>
  </si>
  <si>
    <t>SENIOR OPEN 2016</t>
  </si>
  <si>
    <t>Štefl Radek</t>
  </si>
  <si>
    <t>Dohnálek Stanislav</t>
  </si>
  <si>
    <t xml:space="preserve">Dušková Blanka </t>
  </si>
  <si>
    <t>Burič Ratko</t>
  </si>
  <si>
    <t>Horáková Marie</t>
  </si>
  <si>
    <t>5.3.</t>
  </si>
  <si>
    <t>1. místo  + 10 bodů</t>
  </si>
  <si>
    <t>2. místo  + 7 bodů</t>
  </si>
  <si>
    <t>3. místo  + 5 bodů</t>
  </si>
  <si>
    <t xml:space="preserve">4. místo  + 3 bodů </t>
  </si>
  <si>
    <t>5. místo  + 1 bod</t>
  </si>
  <si>
    <t>3.4.</t>
  </si>
  <si>
    <t>Polívka Dalibor</t>
  </si>
  <si>
    <t xml:space="preserve">Pořadí + : </t>
  </si>
  <si>
    <t>1.5.</t>
  </si>
  <si>
    <t>Vrážel Jiří st.</t>
  </si>
  <si>
    <t>12.6.</t>
  </si>
  <si>
    <t>10.7.</t>
  </si>
  <si>
    <t>Kupa Jaroslav</t>
  </si>
  <si>
    <t xml:space="preserve">Kupová Alena </t>
  </si>
  <si>
    <t>7.8.</t>
  </si>
  <si>
    <t>Body x 2</t>
  </si>
  <si>
    <t>Klapal Jaroslav</t>
  </si>
  <si>
    <t>Horák Jaroslav</t>
  </si>
  <si>
    <t>Včeliš Jaroslav</t>
  </si>
  <si>
    <t>4.9.</t>
  </si>
  <si>
    <t>Soukupová Dana</t>
  </si>
  <si>
    <t>2.10.</t>
  </si>
  <si>
    <t>Potočková Zdenka</t>
  </si>
  <si>
    <t>6.11.</t>
  </si>
  <si>
    <t>4.12.</t>
  </si>
  <si>
    <t>Chaloupka Jaroslav</t>
  </si>
  <si>
    <t>Pitauer Pavel</t>
  </si>
  <si>
    <t>Lank Ivan st.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</si>
</sst>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0"/>
      <name val="Arial"/>
      <family val="2"/>
    </font>
    <font>
      <b/>
      <sz val="26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b/>
      <sz val="10"/>
      <color theme="1"/>
      <name val="Arial"/>
      <family val="2"/>
    </font>
    <font>
      <b/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7" fillId="0" borderId="10" xfId="46" applyFont="1" applyFill="1" applyBorder="1">
      <alignment/>
      <protection/>
    </xf>
    <xf numFmtId="0" fontId="0" fillId="0" borderId="10" xfId="0" applyFill="1" applyBorder="1" applyAlignment="1">
      <alignment horizontal="center"/>
    </xf>
    <xf numFmtId="0" fontId="7" fillId="0" borderId="0" xfId="46" applyFont="1" applyFill="1" applyBorder="1">
      <alignment/>
      <protection/>
    </xf>
    <xf numFmtId="0" fontId="25" fillId="0" borderId="10" xfId="0" applyFont="1" applyFill="1" applyBorder="1" applyAlignment="1">
      <alignment horizontal="left"/>
    </xf>
    <xf numFmtId="0" fontId="7" fillId="0" borderId="10" xfId="46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25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/>
    </xf>
    <xf numFmtId="0" fontId="7" fillId="0" borderId="12" xfId="46" applyFont="1" applyFill="1" applyBorder="1" applyAlignment="1">
      <alignment horizontal="left"/>
      <protection/>
    </xf>
    <xf numFmtId="0" fontId="0" fillId="0" borderId="12" xfId="0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7" fillId="0" borderId="11" xfId="46" applyFont="1" applyFill="1" applyBorder="1">
      <alignment/>
      <protection/>
    </xf>
    <xf numFmtId="0" fontId="7" fillId="0" borderId="16" xfId="46" applyFont="1" applyFill="1" applyBorder="1">
      <alignment/>
      <protection/>
    </xf>
    <xf numFmtId="0" fontId="25" fillId="33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5" fillId="33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0" xfId="46" applyFont="1" applyFill="1" applyBorder="1">
      <alignment/>
      <protection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171450</xdr:rowOff>
    </xdr:from>
    <xdr:to>
      <xdr:col>3</xdr:col>
      <xdr:colOff>304800</xdr:colOff>
      <xdr:row>3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2181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3.57421875" style="0" customWidth="1"/>
    <col min="2" max="2" width="20.28125" style="0" customWidth="1"/>
    <col min="13" max="13" width="13.7109375" style="0" customWidth="1"/>
  </cols>
  <sheetData>
    <row r="1" spans="5:10" ht="33.75">
      <c r="E1" s="39" t="s">
        <v>41</v>
      </c>
      <c r="F1" s="39"/>
      <c r="G1" s="39"/>
      <c r="H1" s="39"/>
      <c r="I1" s="39"/>
      <c r="J1" s="39"/>
    </row>
    <row r="4" spans="2:13" ht="26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13" ht="7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4"/>
    </row>
    <row r="6" spans="5:8" ht="17.25" customHeight="1">
      <c r="E6" s="31"/>
      <c r="G6" s="40" t="s">
        <v>63</v>
      </c>
      <c r="H6" s="40"/>
    </row>
    <row r="7" spans="3:12" ht="17.25" customHeight="1" thickBot="1">
      <c r="C7" s="16" t="s">
        <v>47</v>
      </c>
      <c r="D7" s="16" t="s">
        <v>53</v>
      </c>
      <c r="E7" s="16" t="s">
        <v>56</v>
      </c>
      <c r="F7" s="16" t="s">
        <v>58</v>
      </c>
      <c r="G7" s="17" t="s">
        <v>59</v>
      </c>
      <c r="H7" s="17" t="s">
        <v>62</v>
      </c>
      <c r="I7" s="16" t="s">
        <v>67</v>
      </c>
      <c r="J7" s="16" t="s">
        <v>69</v>
      </c>
      <c r="K7" s="16" t="s">
        <v>71</v>
      </c>
      <c r="L7" s="16" t="s">
        <v>72</v>
      </c>
    </row>
    <row r="8" spans="2:17" ht="15.75" thickBot="1">
      <c r="B8" s="23" t="s">
        <v>1</v>
      </c>
      <c r="C8" s="24" t="s">
        <v>2</v>
      </c>
      <c r="D8" s="25" t="s">
        <v>3</v>
      </c>
      <c r="E8" s="24" t="s">
        <v>4</v>
      </c>
      <c r="F8" s="25" t="s">
        <v>5</v>
      </c>
      <c r="G8" s="24" t="s">
        <v>6</v>
      </c>
      <c r="H8" s="25" t="s">
        <v>7</v>
      </c>
      <c r="I8" s="24" t="s">
        <v>8</v>
      </c>
      <c r="J8" s="24" t="s">
        <v>9</v>
      </c>
      <c r="K8" s="25" t="s">
        <v>10</v>
      </c>
      <c r="L8" s="24" t="s">
        <v>11</v>
      </c>
      <c r="M8" s="24" t="s">
        <v>12</v>
      </c>
      <c r="O8" s="1"/>
      <c r="P8" s="1"/>
      <c r="Q8" s="1"/>
    </row>
    <row r="9" spans="1:17" ht="15">
      <c r="A9" s="3">
        <v>1</v>
      </c>
      <c r="B9" s="20" t="s">
        <v>15</v>
      </c>
      <c r="C9" s="21"/>
      <c r="D9" s="21">
        <v>33</v>
      </c>
      <c r="E9" s="21">
        <v>16</v>
      </c>
      <c r="F9" s="21">
        <v>16</v>
      </c>
      <c r="G9" s="21">
        <v>64</v>
      </c>
      <c r="H9" s="21">
        <v>38</v>
      </c>
      <c r="I9" s="21">
        <v>35</v>
      </c>
      <c r="J9" s="21">
        <v>28</v>
      </c>
      <c r="K9" s="21">
        <v>12</v>
      </c>
      <c r="L9" s="21"/>
      <c r="M9" s="22">
        <f aca="true" t="shared" si="0" ref="M9:M53">SUM(C9:L9)</f>
        <v>242</v>
      </c>
      <c r="O9" s="2"/>
      <c r="P9" s="1"/>
      <c r="Q9" s="1"/>
    </row>
    <row r="10" spans="1:17" ht="15">
      <c r="A10" s="3">
        <v>2</v>
      </c>
      <c r="B10" s="10" t="s">
        <v>14</v>
      </c>
      <c r="C10" s="7">
        <v>20</v>
      </c>
      <c r="D10" s="7"/>
      <c r="E10" s="7">
        <v>35</v>
      </c>
      <c r="F10" s="7"/>
      <c r="G10" s="7">
        <v>28</v>
      </c>
      <c r="H10" s="7">
        <v>76</v>
      </c>
      <c r="I10" s="7"/>
      <c r="J10" s="7"/>
      <c r="K10" s="7">
        <v>33</v>
      </c>
      <c r="L10" s="7"/>
      <c r="M10" s="15">
        <f t="shared" si="0"/>
        <v>192</v>
      </c>
      <c r="O10" s="2"/>
      <c r="P10" s="1"/>
      <c r="Q10" s="1"/>
    </row>
    <row r="11" spans="1:17" ht="15">
      <c r="A11" s="3">
        <v>3</v>
      </c>
      <c r="B11" s="6" t="s">
        <v>19</v>
      </c>
      <c r="C11" s="7">
        <v>17</v>
      </c>
      <c r="D11" s="7">
        <v>14</v>
      </c>
      <c r="E11" s="7">
        <v>12</v>
      </c>
      <c r="F11" s="7"/>
      <c r="G11" s="7">
        <v>38</v>
      </c>
      <c r="H11" s="7">
        <v>68</v>
      </c>
      <c r="I11" s="7">
        <v>8</v>
      </c>
      <c r="J11" s="7">
        <v>8</v>
      </c>
      <c r="K11" s="7">
        <v>6</v>
      </c>
      <c r="L11" s="7"/>
      <c r="M11" s="15">
        <f t="shared" si="0"/>
        <v>171</v>
      </c>
      <c r="O11" s="2"/>
      <c r="P11" s="1"/>
      <c r="Q11" s="1"/>
    </row>
    <row r="12" spans="1:17" ht="15">
      <c r="A12" s="3">
        <v>4</v>
      </c>
      <c r="B12" s="9" t="s">
        <v>46</v>
      </c>
      <c r="C12" s="7">
        <v>9</v>
      </c>
      <c r="D12" s="7">
        <v>13</v>
      </c>
      <c r="E12" s="7">
        <v>18</v>
      </c>
      <c r="F12" s="7">
        <v>26</v>
      </c>
      <c r="G12" s="7">
        <v>32</v>
      </c>
      <c r="H12" s="7">
        <v>24</v>
      </c>
      <c r="I12" s="7">
        <v>15</v>
      </c>
      <c r="J12" s="7">
        <v>17</v>
      </c>
      <c r="K12" s="7">
        <v>11</v>
      </c>
      <c r="L12" s="7"/>
      <c r="M12" s="15">
        <f t="shared" si="0"/>
        <v>165</v>
      </c>
      <c r="O12" s="2"/>
      <c r="P12" s="1"/>
      <c r="Q12" s="1"/>
    </row>
    <row r="13" spans="1:17" ht="15">
      <c r="A13" s="3">
        <v>5</v>
      </c>
      <c r="B13" s="9" t="s">
        <v>31</v>
      </c>
      <c r="C13" s="7"/>
      <c r="D13" s="7">
        <v>30</v>
      </c>
      <c r="E13" s="7">
        <v>20</v>
      </c>
      <c r="F13" s="7">
        <v>20</v>
      </c>
      <c r="G13" s="7">
        <v>24</v>
      </c>
      <c r="H13" s="7"/>
      <c r="I13" s="7">
        <v>28</v>
      </c>
      <c r="J13" s="7">
        <v>15</v>
      </c>
      <c r="K13" s="7">
        <v>23</v>
      </c>
      <c r="L13" s="7"/>
      <c r="M13" s="15">
        <f t="shared" si="0"/>
        <v>160</v>
      </c>
      <c r="O13" s="2"/>
      <c r="P13" s="1"/>
      <c r="Q13" s="1"/>
    </row>
    <row r="14" spans="1:17" ht="15">
      <c r="A14" s="3">
        <v>6</v>
      </c>
      <c r="B14" s="6" t="s">
        <v>24</v>
      </c>
      <c r="C14" s="7">
        <v>10</v>
      </c>
      <c r="D14" s="7">
        <v>19</v>
      </c>
      <c r="E14" s="7">
        <v>31</v>
      </c>
      <c r="F14" s="7">
        <v>17</v>
      </c>
      <c r="G14" s="7">
        <v>16</v>
      </c>
      <c r="H14" s="7">
        <v>44</v>
      </c>
      <c r="I14" s="7">
        <v>12</v>
      </c>
      <c r="J14" s="7"/>
      <c r="K14" s="7">
        <v>10</v>
      </c>
      <c r="L14" s="7"/>
      <c r="M14" s="15">
        <f t="shared" si="0"/>
        <v>159</v>
      </c>
      <c r="O14" s="2"/>
      <c r="P14" s="1"/>
      <c r="Q14" s="1"/>
    </row>
    <row r="15" spans="1:17" ht="15">
      <c r="A15" s="3">
        <v>7</v>
      </c>
      <c r="B15" s="6" t="s">
        <v>32</v>
      </c>
      <c r="C15" s="7"/>
      <c r="D15" s="7">
        <v>21</v>
      </c>
      <c r="E15" s="7">
        <v>11</v>
      </c>
      <c r="F15" s="7">
        <v>13</v>
      </c>
      <c r="G15" s="7">
        <v>30</v>
      </c>
      <c r="H15" s="7">
        <v>28</v>
      </c>
      <c r="I15" s="7">
        <v>18</v>
      </c>
      <c r="J15" s="7">
        <v>11</v>
      </c>
      <c r="K15" s="7">
        <v>26</v>
      </c>
      <c r="L15" s="7"/>
      <c r="M15" s="15">
        <f t="shared" si="0"/>
        <v>158</v>
      </c>
      <c r="O15" s="2"/>
      <c r="P15" s="1"/>
      <c r="Q15" s="1"/>
    </row>
    <row r="16" spans="1:17" ht="15">
      <c r="A16" s="3">
        <v>8</v>
      </c>
      <c r="B16" s="34" t="s">
        <v>16</v>
      </c>
      <c r="C16" s="7">
        <v>14</v>
      </c>
      <c r="D16" s="7">
        <v>37</v>
      </c>
      <c r="E16" s="7">
        <v>28</v>
      </c>
      <c r="F16" s="7">
        <v>29</v>
      </c>
      <c r="G16" s="7">
        <v>2</v>
      </c>
      <c r="H16" s="7"/>
      <c r="I16" s="7"/>
      <c r="J16" s="7">
        <v>22</v>
      </c>
      <c r="K16" s="7">
        <v>16</v>
      </c>
      <c r="L16" s="7"/>
      <c r="M16" s="15">
        <f t="shared" si="0"/>
        <v>148</v>
      </c>
      <c r="O16" s="2"/>
      <c r="P16" s="1"/>
      <c r="Q16" s="1"/>
    </row>
    <row r="17" spans="1:17" ht="15">
      <c r="A17" s="3">
        <v>9</v>
      </c>
      <c r="B17" s="6" t="s">
        <v>20</v>
      </c>
      <c r="C17" s="7"/>
      <c r="D17" s="7"/>
      <c r="E17" s="7"/>
      <c r="F17" s="7">
        <v>15</v>
      </c>
      <c r="G17" s="7">
        <v>56</v>
      </c>
      <c r="H17" s="7">
        <v>62</v>
      </c>
      <c r="I17" s="7"/>
      <c r="J17" s="7">
        <v>13</v>
      </c>
      <c r="K17" s="7"/>
      <c r="L17" s="7"/>
      <c r="M17" s="15">
        <f t="shared" si="0"/>
        <v>146</v>
      </c>
      <c r="O17" s="2"/>
      <c r="P17" s="1"/>
      <c r="Q17" s="1"/>
    </row>
    <row r="18" spans="1:17" ht="15">
      <c r="A18" s="3">
        <v>10</v>
      </c>
      <c r="B18" s="6" t="s">
        <v>26</v>
      </c>
      <c r="C18" s="7">
        <v>12</v>
      </c>
      <c r="D18" s="7">
        <v>16</v>
      </c>
      <c r="E18" s="7">
        <v>3</v>
      </c>
      <c r="F18" s="7">
        <v>18</v>
      </c>
      <c r="G18" s="7">
        <v>26</v>
      </c>
      <c r="H18" s="7">
        <v>32</v>
      </c>
      <c r="I18" s="7">
        <v>20</v>
      </c>
      <c r="J18" s="7"/>
      <c r="K18" s="7">
        <v>9</v>
      </c>
      <c r="L18" s="7"/>
      <c r="M18" s="15">
        <f t="shared" si="0"/>
        <v>136</v>
      </c>
      <c r="O18" s="2"/>
      <c r="P18" s="1"/>
      <c r="Q18" s="1"/>
    </row>
    <row r="19" spans="1:17" ht="15">
      <c r="A19" s="3">
        <v>11</v>
      </c>
      <c r="B19" s="10" t="s">
        <v>13</v>
      </c>
      <c r="C19" s="7">
        <v>27</v>
      </c>
      <c r="D19" s="7">
        <v>18</v>
      </c>
      <c r="E19" s="7"/>
      <c r="F19" s="7">
        <v>4</v>
      </c>
      <c r="G19" s="7"/>
      <c r="H19" s="7">
        <v>58</v>
      </c>
      <c r="I19" s="7">
        <v>13</v>
      </c>
      <c r="J19" s="7">
        <v>14</v>
      </c>
      <c r="K19" s="7"/>
      <c r="L19" s="7"/>
      <c r="M19" s="15">
        <f t="shared" si="0"/>
        <v>134</v>
      </c>
      <c r="O19" s="2"/>
      <c r="P19" s="1"/>
      <c r="Q19" s="1"/>
    </row>
    <row r="20" spans="1:17" ht="15">
      <c r="A20" s="3">
        <v>12</v>
      </c>
      <c r="B20" s="10" t="s">
        <v>17</v>
      </c>
      <c r="C20" s="7">
        <v>11</v>
      </c>
      <c r="D20" s="7">
        <v>22</v>
      </c>
      <c r="E20" s="7">
        <v>15</v>
      </c>
      <c r="F20" s="7">
        <v>23</v>
      </c>
      <c r="G20" s="7"/>
      <c r="H20" s="7">
        <v>40</v>
      </c>
      <c r="I20" s="7">
        <v>22</v>
      </c>
      <c r="J20" s="7"/>
      <c r="K20" s="7"/>
      <c r="L20" s="7"/>
      <c r="M20" s="15">
        <f t="shared" si="0"/>
        <v>133</v>
      </c>
      <c r="O20" s="2"/>
      <c r="P20" s="1"/>
      <c r="Q20" s="1"/>
    </row>
    <row r="21" spans="1:17" ht="15">
      <c r="A21" s="3">
        <v>13</v>
      </c>
      <c r="B21" s="6" t="s">
        <v>25</v>
      </c>
      <c r="C21" s="7">
        <v>3</v>
      </c>
      <c r="D21" s="7">
        <v>15</v>
      </c>
      <c r="E21" s="7">
        <v>22</v>
      </c>
      <c r="F21" s="7">
        <v>14</v>
      </c>
      <c r="G21" s="7">
        <v>14</v>
      </c>
      <c r="H21" s="7">
        <v>50</v>
      </c>
      <c r="I21" s="7">
        <v>7</v>
      </c>
      <c r="J21" s="7">
        <v>2</v>
      </c>
      <c r="K21" s="7">
        <v>5</v>
      </c>
      <c r="L21" s="7"/>
      <c r="M21" s="15">
        <f t="shared" si="0"/>
        <v>132</v>
      </c>
      <c r="O21" s="2"/>
      <c r="P21" s="1"/>
      <c r="Q21" s="1"/>
    </row>
    <row r="22" spans="1:17" ht="15">
      <c r="A22" s="3">
        <v>14</v>
      </c>
      <c r="B22" s="6" t="s">
        <v>43</v>
      </c>
      <c r="C22" s="7">
        <v>5</v>
      </c>
      <c r="D22" s="7">
        <v>27</v>
      </c>
      <c r="E22" s="7">
        <v>19</v>
      </c>
      <c r="F22" s="7">
        <v>10</v>
      </c>
      <c r="G22" s="7">
        <v>22</v>
      </c>
      <c r="H22" s="7"/>
      <c r="I22" s="7">
        <v>14</v>
      </c>
      <c r="J22" s="7">
        <v>12</v>
      </c>
      <c r="K22" s="7">
        <v>15</v>
      </c>
      <c r="L22" s="7"/>
      <c r="M22" s="15">
        <f t="shared" si="0"/>
        <v>124</v>
      </c>
      <c r="O22" s="2"/>
      <c r="P22" s="1"/>
      <c r="Q22" s="1"/>
    </row>
    <row r="23" spans="1:17" ht="15">
      <c r="A23" s="3">
        <v>15</v>
      </c>
      <c r="B23" s="6" t="s">
        <v>28</v>
      </c>
      <c r="C23" s="7"/>
      <c r="D23" s="7">
        <v>6</v>
      </c>
      <c r="E23" s="7">
        <v>2</v>
      </c>
      <c r="F23" s="7">
        <v>11</v>
      </c>
      <c r="G23" s="7">
        <v>20</v>
      </c>
      <c r="H23" s="7">
        <v>42</v>
      </c>
      <c r="I23" s="7">
        <v>17</v>
      </c>
      <c r="J23" s="7">
        <v>5</v>
      </c>
      <c r="K23" s="7">
        <v>18</v>
      </c>
      <c r="L23" s="7"/>
      <c r="M23" s="15">
        <f t="shared" si="0"/>
        <v>121</v>
      </c>
      <c r="O23" s="2"/>
      <c r="P23" s="1"/>
      <c r="Q23" s="1"/>
    </row>
    <row r="24" spans="1:17" ht="15">
      <c r="A24" s="3">
        <v>16</v>
      </c>
      <c r="B24" s="6" t="s">
        <v>22</v>
      </c>
      <c r="C24" s="7">
        <v>4</v>
      </c>
      <c r="D24" s="7">
        <v>10</v>
      </c>
      <c r="E24" s="7">
        <v>8</v>
      </c>
      <c r="F24" s="7">
        <v>9</v>
      </c>
      <c r="G24" s="7"/>
      <c r="H24" s="7">
        <v>36</v>
      </c>
      <c r="I24" s="7">
        <v>16</v>
      </c>
      <c r="J24" s="7">
        <v>6</v>
      </c>
      <c r="K24" s="7">
        <v>29</v>
      </c>
      <c r="L24" s="7"/>
      <c r="M24" s="15">
        <f t="shared" si="0"/>
        <v>118</v>
      </c>
      <c r="O24" s="2"/>
      <c r="P24" s="1"/>
      <c r="Q24" s="1"/>
    </row>
    <row r="25" spans="1:17" ht="15">
      <c r="A25" s="3">
        <v>17</v>
      </c>
      <c r="B25" s="6" t="s">
        <v>38</v>
      </c>
      <c r="C25" s="7"/>
      <c r="D25" s="7">
        <v>12</v>
      </c>
      <c r="E25" s="7">
        <v>9</v>
      </c>
      <c r="F25" s="7">
        <v>12</v>
      </c>
      <c r="G25" s="7">
        <v>18</v>
      </c>
      <c r="H25" s="7">
        <v>20</v>
      </c>
      <c r="I25" s="7">
        <v>6</v>
      </c>
      <c r="J25" s="7">
        <v>16</v>
      </c>
      <c r="K25" s="7">
        <v>17</v>
      </c>
      <c r="L25" s="7"/>
      <c r="M25" s="15">
        <f t="shared" si="0"/>
        <v>110</v>
      </c>
      <c r="O25" s="2"/>
      <c r="P25" s="1"/>
      <c r="Q25" s="1"/>
    </row>
    <row r="26" spans="1:17" ht="15">
      <c r="A26" s="3">
        <v>18</v>
      </c>
      <c r="B26" s="6" t="s">
        <v>64</v>
      </c>
      <c r="C26" s="7"/>
      <c r="D26" s="7"/>
      <c r="E26" s="7"/>
      <c r="F26" s="7"/>
      <c r="G26" s="7">
        <v>50</v>
      </c>
      <c r="H26" s="7">
        <v>12</v>
      </c>
      <c r="I26" s="7">
        <v>10</v>
      </c>
      <c r="J26" s="7">
        <v>10</v>
      </c>
      <c r="K26" s="7">
        <v>8</v>
      </c>
      <c r="L26" s="7"/>
      <c r="M26" s="15">
        <f t="shared" si="0"/>
        <v>90</v>
      </c>
      <c r="O26" s="2"/>
      <c r="P26" s="1"/>
      <c r="Q26" s="1"/>
    </row>
    <row r="27" spans="1:17" ht="15">
      <c r="A27" s="3">
        <v>19</v>
      </c>
      <c r="B27" s="6" t="s">
        <v>37</v>
      </c>
      <c r="C27" s="7"/>
      <c r="D27" s="7">
        <v>17</v>
      </c>
      <c r="E27" s="7">
        <v>25</v>
      </c>
      <c r="F27" s="7"/>
      <c r="G27" s="7">
        <v>34</v>
      </c>
      <c r="H27" s="7"/>
      <c r="I27" s="7">
        <v>11</v>
      </c>
      <c r="J27" s="7"/>
      <c r="K27" s="7"/>
      <c r="L27" s="7"/>
      <c r="M27" s="15">
        <f t="shared" si="0"/>
        <v>87</v>
      </c>
      <c r="O27" s="2"/>
      <c r="P27" s="1"/>
      <c r="Q27" s="1"/>
    </row>
    <row r="28" spans="1:17" ht="15">
      <c r="A28" s="3">
        <v>20</v>
      </c>
      <c r="B28" s="6" t="s">
        <v>54</v>
      </c>
      <c r="C28" s="7"/>
      <c r="D28" s="7">
        <v>20</v>
      </c>
      <c r="E28" s="7">
        <v>7</v>
      </c>
      <c r="F28" s="7"/>
      <c r="G28" s="7"/>
      <c r="H28" s="7">
        <v>34</v>
      </c>
      <c r="I28" s="7"/>
      <c r="J28" s="7">
        <v>25</v>
      </c>
      <c r="K28" s="7"/>
      <c r="L28" s="7"/>
      <c r="M28" s="15">
        <f t="shared" si="0"/>
        <v>86</v>
      </c>
      <c r="O28" s="2"/>
      <c r="P28" s="1"/>
      <c r="Q28" s="1"/>
    </row>
    <row r="29" spans="1:17" ht="15">
      <c r="A29" s="3">
        <v>21</v>
      </c>
      <c r="B29" s="9" t="s">
        <v>30</v>
      </c>
      <c r="C29" s="7"/>
      <c r="D29" s="7">
        <v>7</v>
      </c>
      <c r="E29" s="7">
        <v>5</v>
      </c>
      <c r="F29" s="7"/>
      <c r="G29" s="7">
        <v>8</v>
      </c>
      <c r="H29" s="7">
        <v>30</v>
      </c>
      <c r="I29" s="7">
        <v>9</v>
      </c>
      <c r="J29" s="7">
        <v>7</v>
      </c>
      <c r="K29" s="7">
        <v>13</v>
      </c>
      <c r="L29" s="7"/>
      <c r="M29" s="15">
        <f t="shared" si="0"/>
        <v>79</v>
      </c>
      <c r="O29" s="2"/>
      <c r="P29" s="1"/>
      <c r="Q29" s="1"/>
    </row>
    <row r="30" spans="1:17" ht="15">
      <c r="A30" s="3">
        <v>22</v>
      </c>
      <c r="B30" s="18" t="s">
        <v>29</v>
      </c>
      <c r="C30" s="7"/>
      <c r="D30" s="7">
        <v>24</v>
      </c>
      <c r="E30" s="7"/>
      <c r="F30" s="7"/>
      <c r="G30" s="7"/>
      <c r="H30" s="7">
        <v>46</v>
      </c>
      <c r="I30" s="7"/>
      <c r="J30" s="7"/>
      <c r="K30" s="7"/>
      <c r="L30" s="7"/>
      <c r="M30" s="15">
        <f t="shared" si="0"/>
        <v>70</v>
      </c>
      <c r="O30" s="2"/>
      <c r="P30" s="1"/>
      <c r="Q30" s="1"/>
    </row>
    <row r="31" spans="1:17" ht="15">
      <c r="A31" s="3">
        <v>23</v>
      </c>
      <c r="B31" s="6" t="s">
        <v>21</v>
      </c>
      <c r="C31" s="7"/>
      <c r="D31" s="7"/>
      <c r="E31" s="7"/>
      <c r="F31" s="7"/>
      <c r="G31" s="7">
        <v>38</v>
      </c>
      <c r="H31" s="7"/>
      <c r="I31" s="7">
        <v>25</v>
      </c>
      <c r="J31" s="7"/>
      <c r="K31" s="7"/>
      <c r="L31" s="7"/>
      <c r="M31" s="15">
        <f t="shared" si="0"/>
        <v>63</v>
      </c>
      <c r="O31" s="2"/>
      <c r="P31" s="1"/>
      <c r="Q31" s="1"/>
    </row>
    <row r="32" spans="1:17" ht="15">
      <c r="A32" s="3">
        <v>24</v>
      </c>
      <c r="B32" s="6" t="s">
        <v>33</v>
      </c>
      <c r="C32" s="7"/>
      <c r="D32" s="7">
        <v>2</v>
      </c>
      <c r="E32" s="7">
        <v>6</v>
      </c>
      <c r="F32" s="7"/>
      <c r="G32" s="7">
        <v>6</v>
      </c>
      <c r="H32" s="7">
        <v>16</v>
      </c>
      <c r="I32" s="7">
        <v>5</v>
      </c>
      <c r="J32" s="7">
        <v>19</v>
      </c>
      <c r="K32" s="7">
        <v>7</v>
      </c>
      <c r="L32" s="7"/>
      <c r="M32" s="15">
        <f t="shared" si="0"/>
        <v>61</v>
      </c>
      <c r="O32" s="2"/>
      <c r="P32" s="1"/>
      <c r="Q32" s="1"/>
    </row>
    <row r="33" spans="1:17" ht="15">
      <c r="A33" s="3">
        <v>25</v>
      </c>
      <c r="B33" s="6" t="s">
        <v>23</v>
      </c>
      <c r="C33" s="7"/>
      <c r="D33" s="7"/>
      <c r="E33" s="7"/>
      <c r="F33" s="7">
        <v>33</v>
      </c>
      <c r="G33" s="7"/>
      <c r="H33" s="7"/>
      <c r="I33" s="7">
        <v>19</v>
      </c>
      <c r="J33" s="7"/>
      <c r="K33" s="7"/>
      <c r="L33" s="7"/>
      <c r="M33" s="15">
        <f t="shared" si="0"/>
        <v>52</v>
      </c>
      <c r="O33" s="2"/>
      <c r="P33" s="1"/>
      <c r="Q33" s="1"/>
    </row>
    <row r="34" spans="1:17" ht="15">
      <c r="A34" s="3">
        <v>26</v>
      </c>
      <c r="B34" s="6" t="s">
        <v>36</v>
      </c>
      <c r="C34" s="7"/>
      <c r="D34" s="7">
        <v>9</v>
      </c>
      <c r="E34" s="7">
        <v>4</v>
      </c>
      <c r="F34" s="7">
        <v>7</v>
      </c>
      <c r="G34" s="7">
        <v>10</v>
      </c>
      <c r="H34" s="7">
        <v>14</v>
      </c>
      <c r="I34" s="7">
        <v>1</v>
      </c>
      <c r="J34" s="7">
        <v>3</v>
      </c>
      <c r="K34" s="7">
        <v>4</v>
      </c>
      <c r="L34" s="7"/>
      <c r="M34" s="15">
        <f t="shared" si="0"/>
        <v>52</v>
      </c>
      <c r="O34" s="2"/>
      <c r="P34" s="1"/>
      <c r="Q34" s="1"/>
    </row>
    <row r="35" spans="1:17" ht="15">
      <c r="A35" s="3">
        <v>27</v>
      </c>
      <c r="B35" s="6" t="s">
        <v>57</v>
      </c>
      <c r="C35" s="7"/>
      <c r="D35" s="7"/>
      <c r="E35" s="7">
        <v>17</v>
      </c>
      <c r="F35" s="7"/>
      <c r="G35" s="7"/>
      <c r="H35" s="7"/>
      <c r="I35" s="7">
        <v>31</v>
      </c>
      <c r="J35" s="7"/>
      <c r="K35" s="7"/>
      <c r="L35" s="7"/>
      <c r="M35" s="15">
        <f t="shared" si="0"/>
        <v>48</v>
      </c>
      <c r="O35" s="2"/>
      <c r="P35" s="1"/>
      <c r="Q35" s="1"/>
    </row>
    <row r="36" spans="1:17" ht="15">
      <c r="A36" s="3">
        <v>28</v>
      </c>
      <c r="B36" s="26" t="s">
        <v>73</v>
      </c>
      <c r="C36" s="7"/>
      <c r="D36" s="7"/>
      <c r="E36" s="7"/>
      <c r="F36" s="7"/>
      <c r="G36" s="7"/>
      <c r="H36" s="7"/>
      <c r="I36" s="7"/>
      <c r="J36" s="7">
        <v>32</v>
      </c>
      <c r="K36" s="7">
        <v>14</v>
      </c>
      <c r="L36" s="7"/>
      <c r="M36" s="15">
        <f t="shared" si="0"/>
        <v>46</v>
      </c>
      <c r="O36" s="2"/>
      <c r="P36" s="1"/>
      <c r="Q36" s="1"/>
    </row>
    <row r="37" spans="1:17" ht="15">
      <c r="A37" s="3">
        <v>29</v>
      </c>
      <c r="B37" s="14" t="s">
        <v>40</v>
      </c>
      <c r="C37" s="7"/>
      <c r="D37" s="7">
        <v>4</v>
      </c>
      <c r="E37" s="7">
        <v>13</v>
      </c>
      <c r="F37" s="7"/>
      <c r="G37" s="7"/>
      <c r="H37" s="7">
        <v>22</v>
      </c>
      <c r="I37" s="7"/>
      <c r="J37" s="7"/>
      <c r="K37" s="7">
        <v>3</v>
      </c>
      <c r="L37" s="7"/>
      <c r="M37" s="15">
        <f t="shared" si="0"/>
        <v>42</v>
      </c>
      <c r="O37" s="2"/>
      <c r="P37" s="1"/>
      <c r="Q37" s="1"/>
    </row>
    <row r="38" spans="1:17" ht="15">
      <c r="A38" s="3">
        <v>30</v>
      </c>
      <c r="B38" s="19" t="s">
        <v>44</v>
      </c>
      <c r="C38" s="7">
        <v>6</v>
      </c>
      <c r="D38" s="7"/>
      <c r="E38" s="7">
        <v>10</v>
      </c>
      <c r="F38" s="7">
        <v>5</v>
      </c>
      <c r="G38" s="7">
        <v>12</v>
      </c>
      <c r="H38" s="7">
        <v>6</v>
      </c>
      <c r="I38" s="7">
        <v>3</v>
      </c>
      <c r="J38" s="7"/>
      <c r="K38" s="7"/>
      <c r="L38" s="7"/>
      <c r="M38" s="15">
        <f t="shared" si="0"/>
        <v>42</v>
      </c>
      <c r="O38" s="2"/>
      <c r="P38" s="1"/>
      <c r="Q38" s="1"/>
    </row>
    <row r="39" spans="1:17" ht="15">
      <c r="A39" s="3">
        <v>31</v>
      </c>
      <c r="B39" s="6" t="s">
        <v>35</v>
      </c>
      <c r="C39" s="7"/>
      <c r="D39" s="7">
        <v>11</v>
      </c>
      <c r="E39" s="7"/>
      <c r="F39" s="7"/>
      <c r="G39" s="7"/>
      <c r="H39" s="7">
        <v>26</v>
      </c>
      <c r="I39" s="7">
        <v>4</v>
      </c>
      <c r="J39" s="7"/>
      <c r="K39" s="7"/>
      <c r="L39" s="7"/>
      <c r="M39" s="15">
        <f t="shared" si="0"/>
        <v>41</v>
      </c>
      <c r="O39" s="1"/>
      <c r="P39" s="1"/>
      <c r="Q39" s="1"/>
    </row>
    <row r="40" spans="1:17" ht="15">
      <c r="A40" s="3">
        <v>32</v>
      </c>
      <c r="B40" s="6" t="s">
        <v>34</v>
      </c>
      <c r="C40" s="7"/>
      <c r="D40" s="7">
        <v>3</v>
      </c>
      <c r="E40" s="7">
        <v>14</v>
      </c>
      <c r="F40" s="7">
        <v>8</v>
      </c>
      <c r="G40" s="7"/>
      <c r="H40" s="7">
        <v>10</v>
      </c>
      <c r="I40" s="7"/>
      <c r="J40" s="7"/>
      <c r="K40" s="7"/>
      <c r="L40" s="7"/>
      <c r="M40" s="15">
        <f t="shared" si="0"/>
        <v>35</v>
      </c>
      <c r="O40" s="1"/>
      <c r="P40" s="1"/>
      <c r="Q40" s="1"/>
    </row>
    <row r="41" spans="1:17" ht="15">
      <c r="A41" s="3">
        <v>33</v>
      </c>
      <c r="B41" s="6" t="s">
        <v>45</v>
      </c>
      <c r="C41" s="7">
        <v>7</v>
      </c>
      <c r="D41" s="7">
        <v>8</v>
      </c>
      <c r="E41" s="7"/>
      <c r="F41" s="7"/>
      <c r="G41" s="7"/>
      <c r="H41" s="7"/>
      <c r="I41" s="7"/>
      <c r="J41" s="7">
        <v>9</v>
      </c>
      <c r="K41" s="7"/>
      <c r="L41" s="7"/>
      <c r="M41" s="15">
        <f t="shared" si="0"/>
        <v>24</v>
      </c>
      <c r="O41" s="1"/>
      <c r="P41" s="1"/>
      <c r="Q41" s="1"/>
    </row>
    <row r="42" spans="1:17" ht="15">
      <c r="A42" s="3">
        <v>34</v>
      </c>
      <c r="B42" s="6" t="s">
        <v>27</v>
      </c>
      <c r="C42" s="7">
        <v>8</v>
      </c>
      <c r="D42" s="7">
        <v>5</v>
      </c>
      <c r="E42" s="7"/>
      <c r="F42" s="7">
        <v>3</v>
      </c>
      <c r="G42" s="7"/>
      <c r="H42" s="7">
        <v>4</v>
      </c>
      <c r="I42" s="7"/>
      <c r="J42" s="7">
        <v>4</v>
      </c>
      <c r="K42" s="7"/>
      <c r="L42" s="7"/>
      <c r="M42" s="15">
        <f t="shared" si="0"/>
        <v>24</v>
      </c>
      <c r="O42" s="1"/>
      <c r="P42" s="1"/>
      <c r="Q42" s="1"/>
    </row>
    <row r="43" spans="1:17" ht="15">
      <c r="A43" s="3">
        <v>35</v>
      </c>
      <c r="B43" s="6" t="s">
        <v>18</v>
      </c>
      <c r="C43" s="7">
        <v>23</v>
      </c>
      <c r="D43" s="7"/>
      <c r="E43" s="7"/>
      <c r="F43" s="7"/>
      <c r="G43" s="7"/>
      <c r="H43" s="7"/>
      <c r="I43" s="7"/>
      <c r="J43" s="7"/>
      <c r="K43" s="7"/>
      <c r="L43" s="7"/>
      <c r="M43" s="15">
        <f t="shared" si="0"/>
        <v>23</v>
      </c>
      <c r="O43" s="1"/>
      <c r="P43" s="1"/>
      <c r="Q43" s="1"/>
    </row>
    <row r="44" spans="1:17" ht="15">
      <c r="A44" s="3">
        <v>36</v>
      </c>
      <c r="B44" s="6" t="s">
        <v>75</v>
      </c>
      <c r="C44" s="30"/>
      <c r="D44" s="30"/>
      <c r="E44" s="30"/>
      <c r="F44" s="30"/>
      <c r="G44" s="30"/>
      <c r="H44" s="30"/>
      <c r="I44" s="30"/>
      <c r="J44" s="30"/>
      <c r="K44" s="30">
        <v>20</v>
      </c>
      <c r="L44" s="30"/>
      <c r="M44" s="15">
        <f t="shared" si="0"/>
        <v>20</v>
      </c>
      <c r="O44" s="1"/>
      <c r="P44" s="1"/>
      <c r="Q44" s="1"/>
    </row>
    <row r="45" spans="1:17" ht="15">
      <c r="A45" s="3">
        <v>37</v>
      </c>
      <c r="B45" s="6" t="s">
        <v>66</v>
      </c>
      <c r="C45" s="7"/>
      <c r="D45" s="7"/>
      <c r="E45" s="7"/>
      <c r="F45" s="7"/>
      <c r="G45" s="7"/>
      <c r="H45" s="7">
        <v>18</v>
      </c>
      <c r="I45" s="7"/>
      <c r="J45" s="7"/>
      <c r="K45" s="7"/>
      <c r="L45" s="7"/>
      <c r="M45" s="15">
        <f t="shared" si="0"/>
        <v>18</v>
      </c>
      <c r="O45" s="1"/>
      <c r="P45" s="1"/>
      <c r="Q45" s="1"/>
    </row>
    <row r="46" spans="1:17" ht="15">
      <c r="A46" s="3">
        <v>38</v>
      </c>
      <c r="B46" s="14" t="s">
        <v>39</v>
      </c>
      <c r="C46" s="7">
        <v>2</v>
      </c>
      <c r="D46" s="7">
        <v>1</v>
      </c>
      <c r="E46" s="7">
        <v>1</v>
      </c>
      <c r="F46" s="7">
        <v>1</v>
      </c>
      <c r="G46" s="7">
        <v>4</v>
      </c>
      <c r="H46" s="7">
        <v>2</v>
      </c>
      <c r="I46" s="7"/>
      <c r="J46" s="7"/>
      <c r="K46" s="7">
        <v>1</v>
      </c>
      <c r="L46" s="7"/>
      <c r="M46" s="15">
        <f t="shared" si="0"/>
        <v>12</v>
      </c>
      <c r="O46" s="1"/>
      <c r="P46" s="1"/>
      <c r="Q46" s="1"/>
    </row>
    <row r="47" spans="1:13" ht="15">
      <c r="A47" s="3">
        <v>39</v>
      </c>
      <c r="B47" s="6" t="s">
        <v>65</v>
      </c>
      <c r="C47" s="7"/>
      <c r="D47" s="7"/>
      <c r="E47" s="7"/>
      <c r="F47" s="7"/>
      <c r="G47" s="7"/>
      <c r="H47" s="7">
        <v>8</v>
      </c>
      <c r="I47" s="7"/>
      <c r="J47" s="7"/>
      <c r="K47" s="7"/>
      <c r="L47" s="7"/>
      <c r="M47" s="15">
        <f t="shared" si="0"/>
        <v>8</v>
      </c>
    </row>
    <row r="48" spans="1:13" ht="15">
      <c r="A48" s="3">
        <v>40</v>
      </c>
      <c r="B48" s="13" t="s">
        <v>61</v>
      </c>
      <c r="C48" s="7"/>
      <c r="D48" s="7"/>
      <c r="E48" s="7"/>
      <c r="F48" s="7">
        <v>6</v>
      </c>
      <c r="G48" s="7"/>
      <c r="H48" s="7"/>
      <c r="I48" s="7"/>
      <c r="J48" s="7"/>
      <c r="K48" s="7"/>
      <c r="L48" s="7"/>
      <c r="M48" s="15">
        <f t="shared" si="0"/>
        <v>6</v>
      </c>
    </row>
    <row r="49" spans="1:13" ht="15">
      <c r="A49" s="3">
        <v>41</v>
      </c>
      <c r="B49" s="6" t="s">
        <v>60</v>
      </c>
      <c r="C49" s="7"/>
      <c r="D49" s="7"/>
      <c r="E49" s="7"/>
      <c r="F49" s="7">
        <v>2</v>
      </c>
      <c r="G49" s="7"/>
      <c r="H49" s="7"/>
      <c r="I49" s="7"/>
      <c r="J49" s="7"/>
      <c r="K49" s="7"/>
      <c r="L49" s="7"/>
      <c r="M49" s="15">
        <f t="shared" si="0"/>
        <v>2</v>
      </c>
    </row>
    <row r="50" spans="1:13" ht="15">
      <c r="A50" s="3">
        <v>42</v>
      </c>
      <c r="B50" s="6" t="s">
        <v>68</v>
      </c>
      <c r="C50" s="7"/>
      <c r="D50" s="7"/>
      <c r="E50" s="7"/>
      <c r="F50" s="7"/>
      <c r="G50" s="7"/>
      <c r="H50" s="7"/>
      <c r="I50" s="7">
        <v>2</v>
      </c>
      <c r="J50" s="7"/>
      <c r="K50" s="7"/>
      <c r="L50" s="7"/>
      <c r="M50" s="15">
        <f t="shared" si="0"/>
        <v>2</v>
      </c>
    </row>
    <row r="51" spans="1:13" ht="15">
      <c r="A51" s="3">
        <v>43</v>
      </c>
      <c r="B51" s="6" t="s">
        <v>74</v>
      </c>
      <c r="C51" s="33"/>
      <c r="D51" s="33"/>
      <c r="E51" s="33"/>
      <c r="F51" s="33"/>
      <c r="G51" s="33"/>
      <c r="H51" s="33"/>
      <c r="I51" s="33"/>
      <c r="J51" s="33"/>
      <c r="K51" s="33">
        <v>2</v>
      </c>
      <c r="L51" s="33"/>
      <c r="M51" s="15">
        <f t="shared" si="0"/>
        <v>2</v>
      </c>
    </row>
    <row r="52" spans="1:13" ht="15">
      <c r="A52" s="3">
        <v>44</v>
      </c>
      <c r="B52" s="27" t="s">
        <v>70</v>
      </c>
      <c r="C52" s="35"/>
      <c r="D52" s="29"/>
      <c r="E52" s="36"/>
      <c r="F52" s="29"/>
      <c r="G52" s="36"/>
      <c r="H52" s="29"/>
      <c r="I52" s="36"/>
      <c r="J52" s="35">
        <v>1</v>
      </c>
      <c r="K52" s="29"/>
      <c r="L52" s="37"/>
      <c r="M52" s="28">
        <f t="shared" si="0"/>
        <v>1</v>
      </c>
    </row>
    <row r="53" spans="1:13" ht="15">
      <c r="A53" s="3">
        <v>45</v>
      </c>
      <c r="B53" s="6" t="s">
        <v>42</v>
      </c>
      <c r="C53" s="7">
        <v>1</v>
      </c>
      <c r="D53" s="7"/>
      <c r="E53" s="7"/>
      <c r="F53" s="7"/>
      <c r="G53" s="7"/>
      <c r="H53" s="7"/>
      <c r="I53" s="7"/>
      <c r="J53" s="7"/>
      <c r="K53" s="7"/>
      <c r="L53" s="7"/>
      <c r="M53" s="32">
        <f t="shared" si="0"/>
        <v>1</v>
      </c>
    </row>
    <row r="54" ht="15">
      <c r="B54" t="s">
        <v>55</v>
      </c>
    </row>
    <row r="55" spans="2:4" ht="15">
      <c r="B55" s="8"/>
      <c r="C55" s="8"/>
      <c r="D55" s="11"/>
    </row>
    <row r="56" spans="2:4" ht="15">
      <c r="B56" s="8" t="s">
        <v>48</v>
      </c>
      <c r="C56" s="8"/>
      <c r="D56" s="11"/>
    </row>
    <row r="57" spans="2:4" ht="15">
      <c r="B57" s="8" t="s">
        <v>49</v>
      </c>
      <c r="C57" s="8"/>
      <c r="D57" s="11"/>
    </row>
    <row r="58" spans="2:4" ht="15">
      <c r="B58" s="8" t="s">
        <v>50</v>
      </c>
      <c r="C58" s="8"/>
      <c r="D58" s="11"/>
    </row>
    <row r="59" spans="2:4" ht="15">
      <c r="B59" s="8" t="s">
        <v>51</v>
      </c>
      <c r="C59" s="8"/>
      <c r="D59" s="11"/>
    </row>
    <row r="60" spans="2:4" ht="15">
      <c r="B60" s="8" t="s">
        <v>52</v>
      </c>
      <c r="C60" s="8"/>
      <c r="D60" s="11"/>
    </row>
    <row r="61" spans="2:4" ht="15">
      <c r="B61" s="12"/>
      <c r="C61" s="12"/>
      <c r="D61" s="11"/>
    </row>
    <row r="62" spans="2:4" ht="15">
      <c r="B62" s="8"/>
      <c r="C62" s="8"/>
      <c r="D62" s="11"/>
    </row>
    <row r="63" spans="2:4" ht="15">
      <c r="B63" s="8"/>
      <c r="C63" s="8"/>
      <c r="D63" s="11"/>
    </row>
    <row r="64" spans="2:4" ht="15">
      <c r="B64" s="8"/>
      <c r="C64" s="8"/>
      <c r="D64" s="11"/>
    </row>
    <row r="65" spans="2:4" ht="15">
      <c r="B65" s="12"/>
      <c r="C65" s="12"/>
      <c r="D65" s="11"/>
    </row>
    <row r="66" spans="2:4" ht="15">
      <c r="B66" s="8"/>
      <c r="C66" s="8"/>
      <c r="D66" s="11"/>
    </row>
    <row r="67" spans="2:4" ht="15">
      <c r="B67" s="8"/>
      <c r="C67" s="8"/>
      <c r="D67" s="11"/>
    </row>
  </sheetData>
  <sheetProtection/>
  <mergeCells count="3">
    <mergeCell ref="B4:M4"/>
    <mergeCell ref="E1:J1"/>
    <mergeCell ref="G6:H6"/>
  </mergeCells>
  <conditionalFormatting sqref="O9:O38">
    <cfRule type="cellIs" priority="49" dxfId="38" operator="equal" stopIfTrue="1">
      <formula>"Opakované starty"</formula>
    </cfRule>
  </conditionalFormatting>
  <conditionalFormatting sqref="B43:B53">
    <cfRule type="cellIs" priority="48" dxfId="38" operator="equal" stopIfTrue="1">
      <formula>"Opakované starty"</formula>
    </cfRule>
  </conditionalFormatting>
  <conditionalFormatting sqref="B30">
    <cfRule type="cellIs" priority="41" dxfId="38" operator="equal" stopIfTrue="1">
      <formula>"Opakované starty"</formula>
    </cfRule>
  </conditionalFormatting>
  <conditionalFormatting sqref="B36">
    <cfRule type="cellIs" priority="40" dxfId="38" operator="equal" stopIfTrue="1">
      <formula>"Opakované starty"</formula>
    </cfRule>
  </conditionalFormatting>
  <conditionalFormatting sqref="B38">
    <cfRule type="cellIs" priority="39" dxfId="38" operator="equal" stopIfTrue="1">
      <formula>"Opakované starty"</formula>
    </cfRule>
  </conditionalFormatting>
  <conditionalFormatting sqref="B46:B53">
    <cfRule type="cellIs" priority="38" dxfId="38" operator="equal" stopIfTrue="1">
      <formula>"Opakované starty"</formula>
    </cfRule>
  </conditionalFormatting>
  <conditionalFormatting sqref="B45">
    <cfRule type="cellIs" priority="34" dxfId="38" operator="equal" stopIfTrue="1">
      <formula>"Opakované starty"</formula>
    </cfRule>
  </conditionalFormatting>
  <conditionalFormatting sqref="B55:C55">
    <cfRule type="cellIs" priority="31" dxfId="38" operator="equal" stopIfTrue="1">
      <formula>"Opakované starty"</formula>
    </cfRule>
  </conditionalFormatting>
  <conditionalFormatting sqref="B55:C55">
    <cfRule type="cellIs" priority="30" dxfId="38" operator="equal" stopIfTrue="1">
      <formula>"Opakované starty"</formula>
    </cfRule>
  </conditionalFormatting>
  <conditionalFormatting sqref="B55:C55">
    <cfRule type="cellIs" priority="29" dxfId="38" operator="equal" stopIfTrue="1">
      <formula>"Opakované starty"</formula>
    </cfRule>
  </conditionalFormatting>
  <conditionalFormatting sqref="B55:C55">
    <cfRule type="cellIs" priority="28" dxfId="38" operator="equal" stopIfTrue="1">
      <formula>"Opakované starty"</formula>
    </cfRule>
  </conditionalFormatting>
  <conditionalFormatting sqref="B55:C55">
    <cfRule type="cellIs" priority="27" dxfId="38" operator="equal" stopIfTrue="1">
      <formula>"Opakované starty"</formula>
    </cfRule>
  </conditionalFormatting>
  <conditionalFormatting sqref="B55:C55">
    <cfRule type="cellIs" priority="26" dxfId="38" operator="equal" stopIfTrue="1">
      <formula>"Opakované starty"</formula>
    </cfRule>
  </conditionalFormatting>
  <conditionalFormatting sqref="B56:C56">
    <cfRule type="cellIs" priority="25" dxfId="38" operator="equal" stopIfTrue="1">
      <formula>"Opakované starty"</formula>
    </cfRule>
  </conditionalFormatting>
  <conditionalFormatting sqref="B56:C56">
    <cfRule type="cellIs" priority="24" dxfId="38" operator="equal" stopIfTrue="1">
      <formula>"Opakované starty"</formula>
    </cfRule>
  </conditionalFormatting>
  <conditionalFormatting sqref="B57:C57">
    <cfRule type="cellIs" priority="23" dxfId="38" operator="equal" stopIfTrue="1">
      <formula>"Opakované starty"</formula>
    </cfRule>
  </conditionalFormatting>
  <conditionalFormatting sqref="B57:C57">
    <cfRule type="cellIs" priority="22" dxfId="38" operator="equal" stopIfTrue="1">
      <formula>"Opakované starty"</formula>
    </cfRule>
  </conditionalFormatting>
  <conditionalFormatting sqref="B57:C57">
    <cfRule type="cellIs" priority="21" dxfId="38" operator="equal" stopIfTrue="1">
      <formula>"Opakované starty"</formula>
    </cfRule>
  </conditionalFormatting>
  <conditionalFormatting sqref="B58:C58">
    <cfRule type="cellIs" priority="20" dxfId="38" operator="equal" stopIfTrue="1">
      <formula>"Opakované starty"</formula>
    </cfRule>
  </conditionalFormatting>
  <conditionalFormatting sqref="B58:C58">
    <cfRule type="cellIs" priority="19" dxfId="38" operator="equal" stopIfTrue="1">
      <formula>"Opakované starty"</formula>
    </cfRule>
  </conditionalFormatting>
  <conditionalFormatting sqref="B58:C58">
    <cfRule type="cellIs" priority="18" dxfId="38" operator="equal" stopIfTrue="1">
      <formula>"Opakované starty"</formula>
    </cfRule>
  </conditionalFormatting>
  <conditionalFormatting sqref="B58:C58">
    <cfRule type="cellIs" priority="17" dxfId="38" operator="equal" stopIfTrue="1">
      <formula>"Opakované starty"</formula>
    </cfRule>
  </conditionalFormatting>
  <conditionalFormatting sqref="B59:C59">
    <cfRule type="cellIs" priority="16" dxfId="38" operator="equal" stopIfTrue="1">
      <formula>"Opakované starty"</formula>
    </cfRule>
  </conditionalFormatting>
  <conditionalFormatting sqref="B60:C60">
    <cfRule type="cellIs" priority="15" dxfId="38" operator="equal" stopIfTrue="1">
      <formula>"Opakované starty"</formula>
    </cfRule>
  </conditionalFormatting>
  <conditionalFormatting sqref="B61:C61">
    <cfRule type="cellIs" priority="14" dxfId="38" operator="equal" stopIfTrue="1">
      <formula>"Opakované starty"</formula>
    </cfRule>
  </conditionalFormatting>
  <conditionalFormatting sqref="B62:C62">
    <cfRule type="cellIs" priority="13" dxfId="38" operator="equal" stopIfTrue="1">
      <formula>"Opakované starty"</formula>
    </cfRule>
  </conditionalFormatting>
  <conditionalFormatting sqref="B62:C62">
    <cfRule type="cellIs" priority="12" dxfId="38" operator="equal" stopIfTrue="1">
      <formula>"Opakované starty"</formula>
    </cfRule>
  </conditionalFormatting>
  <conditionalFormatting sqref="B63:C63">
    <cfRule type="cellIs" priority="11" dxfId="38" operator="equal" stopIfTrue="1">
      <formula>"Opakované starty"</formula>
    </cfRule>
  </conditionalFormatting>
  <conditionalFormatting sqref="B63:C63">
    <cfRule type="cellIs" priority="10" dxfId="38" operator="equal" stopIfTrue="1">
      <formula>"Opakované starty"</formula>
    </cfRule>
  </conditionalFormatting>
  <conditionalFormatting sqref="B63:C63">
    <cfRule type="cellIs" priority="9" dxfId="38" operator="equal" stopIfTrue="1">
      <formula>"Opakované starty"</formula>
    </cfRule>
  </conditionalFormatting>
  <conditionalFormatting sqref="B63:C63">
    <cfRule type="cellIs" priority="8" dxfId="38" operator="equal" stopIfTrue="1">
      <formula>"Opakované starty"</formula>
    </cfRule>
  </conditionalFormatting>
  <conditionalFormatting sqref="B63:C63">
    <cfRule type="cellIs" priority="7" dxfId="38" operator="equal" stopIfTrue="1">
      <formula>"Opakované starty"</formula>
    </cfRule>
  </conditionalFormatting>
  <conditionalFormatting sqref="B64:C64">
    <cfRule type="cellIs" priority="6" dxfId="38" operator="equal" stopIfTrue="1">
      <formula>"Opakované starty"</formula>
    </cfRule>
  </conditionalFormatting>
  <conditionalFormatting sqref="B65:C65">
    <cfRule type="cellIs" priority="5" dxfId="38" operator="equal" stopIfTrue="1">
      <formula>"Opakované starty"</formula>
    </cfRule>
  </conditionalFormatting>
  <conditionalFormatting sqref="B65:C65">
    <cfRule type="cellIs" priority="4" dxfId="38" operator="equal" stopIfTrue="1">
      <formula>"Opakované starty"</formula>
    </cfRule>
  </conditionalFormatting>
  <conditionalFormatting sqref="B66:C66">
    <cfRule type="cellIs" priority="3" dxfId="38" operator="equal" stopIfTrue="1">
      <formula>"Opakované starty"</formula>
    </cfRule>
  </conditionalFormatting>
  <conditionalFormatting sqref="B67:C67">
    <cfRule type="cellIs" priority="2" dxfId="38" operator="equal" stopIfTrue="1">
      <formula>"Opakované starty"</formula>
    </cfRule>
  </conditionalFormatting>
  <conditionalFormatting sqref="B67:C67">
    <cfRule type="cellIs" priority="1" dxfId="38" operator="equal" stopIfTrue="1">
      <formula>"Opakované starty"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 International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Vondráček</dc:creator>
  <cp:keywords/>
  <dc:description/>
  <cp:lastModifiedBy>Milan Soušek</cp:lastModifiedBy>
  <cp:lastPrinted>2016-09-05T12:26:16Z</cp:lastPrinted>
  <dcterms:created xsi:type="dcterms:W3CDTF">2015-04-11T09:16:34Z</dcterms:created>
  <dcterms:modified xsi:type="dcterms:W3CDTF">2016-11-08T01:34:06Z</dcterms:modified>
  <cp:category/>
  <cp:version/>
  <cp:contentType/>
  <cp:contentStatus/>
</cp:coreProperties>
</file>